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drawings/drawing3.xml" ContentType="application/vnd.openxmlformats-officedocument.drawing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drawings/drawing4.xml" ContentType="application/vnd.openxmlformats-officedocument.drawing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drawings/drawing5.xml" ContentType="application/vnd.openxmlformats-officedocument.drawing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drawings/drawing6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drawings/drawing7.xml" ContentType="application/vnd.openxmlformats-officedocument.drawing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drawings/drawing8.xml" ContentType="application/vnd.openxmlformats-officedocument.drawing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105" windowWidth="27795" windowHeight="12600"/>
  </bookViews>
  <sheets>
    <sheet name="INDEX" sheetId="7" r:id="rId1"/>
    <sheet name="Activision" sheetId="19" r:id="rId2"/>
    <sheet name="Atari" sheetId="20" r:id="rId3"/>
    <sheet name="Big Five" sheetId="16" r:id="rId4"/>
    <sheet name="CBS" sheetId="17" r:id="rId5"/>
    <sheet name="Electra Concepts" sheetId="15" r:id="rId6"/>
    <sheet name="Parker Bros." sheetId="18" r:id="rId7"/>
    <sheet name="Sega" sheetId="14" r:id="rId8"/>
    <sheet name="Sunrise" sheetId="11" r:id="rId9"/>
  </sheets>
  <calcPr calcId="145621"/>
</workbook>
</file>

<file path=xl/calcChain.xml><?xml version="1.0" encoding="utf-8"?>
<calcChain xmlns="http://schemas.openxmlformats.org/spreadsheetml/2006/main">
  <c r="C10" i="11" l="1"/>
  <c r="D20" i="7" s="1"/>
  <c r="C11" i="11"/>
  <c r="E20" i="7" s="1"/>
  <c r="G6" i="11"/>
  <c r="G9" i="14"/>
  <c r="C13" i="14"/>
  <c r="C14" i="14"/>
  <c r="E18" i="7" s="1"/>
  <c r="G17" i="18"/>
  <c r="C21" i="18"/>
  <c r="C22" i="18"/>
  <c r="E16" i="7" s="1"/>
  <c r="G6" i="15" l="1"/>
  <c r="C10" i="15"/>
  <c r="D14" i="7" s="1"/>
  <c r="C11" i="15"/>
  <c r="E14" i="7" s="1"/>
  <c r="C15" i="17"/>
  <c r="E12" i="7" s="1"/>
  <c r="C14" i="17"/>
  <c r="D12" i="7" s="1"/>
  <c r="G10" i="17"/>
  <c r="C39" i="20"/>
  <c r="D18" i="7"/>
  <c r="D16" i="7"/>
  <c r="C22" i="19"/>
  <c r="D6" i="7" s="1"/>
  <c r="C40" i="20"/>
  <c r="D8" i="7" s="1"/>
  <c r="C11" i="16"/>
  <c r="D10" i="7" s="1"/>
  <c r="C12" i="16"/>
  <c r="E10" i="7" s="1"/>
  <c r="E22" i="7" l="1"/>
  <c r="G7" i="16"/>
  <c r="C41" i="20" l="1"/>
  <c r="E8" i="7" s="1"/>
  <c r="G36" i="20"/>
  <c r="E36" i="20"/>
  <c r="C23" i="19"/>
  <c r="E6" i="7" s="1"/>
  <c r="G18" i="19"/>
  <c r="E18" i="19"/>
  <c r="B8" i="7" l="1"/>
  <c r="C21" i="19"/>
  <c r="C6" i="7" s="1"/>
  <c r="C20" i="19"/>
  <c r="D18" i="19"/>
  <c r="C18" i="19"/>
  <c r="C8" i="7"/>
  <c r="C38" i="20"/>
  <c r="D36" i="20"/>
  <c r="C36" i="20"/>
  <c r="B6" i="7"/>
  <c r="C20" i="18"/>
  <c r="C16" i="7" s="1"/>
  <c r="C19" i="18"/>
  <c r="B16" i="7" s="1"/>
  <c r="E17" i="18"/>
  <c r="D17" i="18"/>
  <c r="C17" i="18"/>
  <c r="C13" i="17"/>
  <c r="C12" i="7" s="1"/>
  <c r="C12" i="17"/>
  <c r="B12" i="7" s="1"/>
  <c r="E10" i="17"/>
  <c r="D10" i="17"/>
  <c r="C10" i="17"/>
  <c r="B10" i="7" l="1"/>
  <c r="C10" i="16"/>
  <c r="C10" i="7" s="1"/>
  <c r="C9" i="16"/>
  <c r="E7" i="16"/>
  <c r="D7" i="16"/>
  <c r="C7" i="16"/>
  <c r="B18" i="7"/>
  <c r="B20" i="7"/>
  <c r="B14" i="7"/>
  <c r="C9" i="15"/>
  <c r="C14" i="7" s="1"/>
  <c r="C8" i="15"/>
  <c r="E6" i="15"/>
  <c r="D6" i="15"/>
  <c r="C6" i="15"/>
  <c r="C12" i="14"/>
  <c r="C18" i="7" s="1"/>
  <c r="C11" i="14"/>
  <c r="E9" i="14"/>
  <c r="D9" i="14"/>
  <c r="C9" i="14"/>
  <c r="C9" i="11"/>
  <c r="C20" i="7" s="1"/>
  <c r="C8" i="11"/>
  <c r="E6" i="11"/>
  <c r="D6" i="11"/>
  <c r="C6" i="11"/>
  <c r="B22" i="7" l="1"/>
  <c r="C22" i="7"/>
  <c r="D22" i="7"/>
</calcChain>
</file>

<file path=xl/sharedStrings.xml><?xml version="1.0" encoding="utf-8"?>
<sst xmlns="http://schemas.openxmlformats.org/spreadsheetml/2006/main" count="268" uniqueCount="102">
  <si>
    <t>Centipede</t>
  </si>
  <si>
    <t>Atari</t>
  </si>
  <si>
    <t>Defender</t>
  </si>
  <si>
    <t>Dig Dug</t>
  </si>
  <si>
    <t>Galaxian</t>
  </si>
  <si>
    <t>Joust</t>
  </si>
  <si>
    <t>Jungle Hunt</t>
  </si>
  <si>
    <t>Kangaroo</t>
  </si>
  <si>
    <t>Pac-Man</t>
  </si>
  <si>
    <t>Pole Position</t>
  </si>
  <si>
    <t>Space Invaders</t>
  </si>
  <si>
    <t>Star Raiders</t>
  </si>
  <si>
    <t>Super Breakout</t>
  </si>
  <si>
    <t>Berzerk</t>
  </si>
  <si>
    <t>Countermeasure</t>
  </si>
  <si>
    <t>Frogger</t>
  </si>
  <si>
    <t>Ms. Pac-Man</t>
  </si>
  <si>
    <t>Activision</t>
  </si>
  <si>
    <t>Popeye</t>
  </si>
  <si>
    <t>Realsports Baseball</t>
  </si>
  <si>
    <t>Realsports Football</t>
  </si>
  <si>
    <t>River Raid</t>
  </si>
  <si>
    <t>Robotron: 2084</t>
  </si>
  <si>
    <t>Space Dungeon</t>
  </si>
  <si>
    <t>Vanguard</t>
  </si>
  <si>
    <t>Activision Decathlon, The</t>
  </si>
  <si>
    <t>Astrochase</t>
  </si>
  <si>
    <t>Ballblazer</t>
  </si>
  <si>
    <t>Blueprint</t>
  </si>
  <si>
    <t>CBS Electronics</t>
  </si>
  <si>
    <t>Buck Rogers: Planet of Zoom</t>
  </si>
  <si>
    <t>Sega</t>
  </si>
  <si>
    <t>Congo Bongo</t>
  </si>
  <si>
    <t>Dreadnaught Factor, The</t>
  </si>
  <si>
    <t>Gorf</t>
  </si>
  <si>
    <t>H.E.R.O.</t>
  </si>
  <si>
    <t>Kaboom!</t>
  </si>
  <si>
    <t>Keystone Kapers</t>
  </si>
  <si>
    <t>Megamania</t>
  </si>
  <si>
    <t>Big Five Software</t>
  </si>
  <si>
    <t>Mountain King</t>
  </si>
  <si>
    <t>Pengo</t>
  </si>
  <si>
    <t>Realsports Tennis</t>
  </si>
  <si>
    <t>Space Shuttle</t>
  </si>
  <si>
    <t>Star Trek: Strategic Operations Simulator</t>
  </si>
  <si>
    <t>Wizard of Wor</t>
  </si>
  <si>
    <t>Gremlins</t>
  </si>
  <si>
    <t>K-Razy Shoot-Out</t>
  </si>
  <si>
    <t>Rescue on Fractalus</t>
  </si>
  <si>
    <t>Super Cobra</t>
  </si>
  <si>
    <t>Beamrider</t>
  </si>
  <si>
    <t>James Bond 007</t>
  </si>
  <si>
    <t>Quest for Quintana Roo</t>
  </si>
  <si>
    <t>Sunrise</t>
  </si>
  <si>
    <t>Star Wars: The Arcade Game</t>
  </si>
  <si>
    <t>Zone Ranger</t>
  </si>
  <si>
    <t>Frogger II: Threeedeep!</t>
  </si>
  <si>
    <t>Mr. Do!'s Castle</t>
  </si>
  <si>
    <t>Zaxxon</t>
  </si>
  <si>
    <t>Star Wars: Return of the Jedi Death Star Battle</t>
  </si>
  <si>
    <t>Bounty Bob Strikes Back</t>
  </si>
  <si>
    <t>Meteorites</t>
  </si>
  <si>
    <t>Electra Concepts</t>
  </si>
  <si>
    <t>Manual</t>
  </si>
  <si>
    <t>N/A</t>
  </si>
  <si>
    <t>Parker Bros.</t>
  </si>
  <si>
    <t xml:space="preserve">Choplifter! </t>
  </si>
  <si>
    <t xml:space="preserve">Gyruss </t>
  </si>
  <si>
    <t xml:space="preserve">Mario Bros. </t>
  </si>
  <si>
    <t xml:space="preserve">Miner 2049er </t>
  </si>
  <si>
    <t xml:space="preserve">Missile Command </t>
  </si>
  <si>
    <t xml:space="preserve">Montezuma's Revenge </t>
  </si>
  <si>
    <t xml:space="preserve">Moon Patrol </t>
  </si>
  <si>
    <t xml:space="preserve">Pitfall II: Lost Caverns </t>
  </si>
  <si>
    <t xml:space="preserve">Pitfall! </t>
  </si>
  <si>
    <t xml:space="preserve">Q*bert </t>
  </si>
  <si>
    <t xml:space="preserve">Qix </t>
  </si>
  <si>
    <t xml:space="preserve">Realsports Soccer </t>
  </si>
  <si>
    <t xml:space="preserve">Zenji </t>
  </si>
  <si>
    <t>Companies</t>
  </si>
  <si>
    <t>Atari 5200 collection checklist</t>
  </si>
  <si>
    <t>UNIQUE GAMES</t>
  </si>
  <si>
    <t>Name</t>
  </si>
  <si>
    <t>Cart</t>
  </si>
  <si>
    <t>Box</t>
  </si>
  <si>
    <t>Extras</t>
  </si>
  <si>
    <t>Comment</t>
  </si>
  <si>
    <t>TOTAL</t>
  </si>
  <si>
    <t>Released games:</t>
  </si>
  <si>
    <t>Games owned:</t>
  </si>
  <si>
    <t>Back</t>
  </si>
  <si>
    <t xml:space="preserve">Sunrise </t>
  </si>
  <si>
    <t>Overlays</t>
  </si>
  <si>
    <t>Rarity</t>
  </si>
  <si>
    <t>Complete games owned:</t>
  </si>
  <si>
    <t>Released</t>
  </si>
  <si>
    <t>Owned</t>
  </si>
  <si>
    <t>Complete</t>
  </si>
  <si>
    <t>CBS</t>
  </si>
  <si>
    <t>Sealed</t>
  </si>
  <si>
    <t>Sealed games owned:</t>
  </si>
  <si>
    <t>By Lazzeri - V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</si>
</sst>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6" fillId="0" borderId="0" xfId="0" applyFont="1"/>
    <xf numFmtId="0" fontId="3" fillId="0" borderId="0" xfId="0" applyFont="1" applyFill="1"/>
    <xf numFmtId="0" fontId="7" fillId="7" borderId="0" xfId="0" applyFont="1" applyFill="1"/>
    <xf numFmtId="0" fontId="0" fillId="7" borderId="0" xfId="0" applyFill="1"/>
    <xf numFmtId="0" fontId="7" fillId="8" borderId="0" xfId="0" applyFont="1" applyFill="1"/>
    <xf numFmtId="0" fontId="7" fillId="8" borderId="0" xfId="0" applyFont="1" applyFill="1" applyAlignment="1">
      <alignment horizontal="center"/>
    </xf>
    <xf numFmtId="0" fontId="2" fillId="0" borderId="0" xfId="0" applyFont="1"/>
    <xf numFmtId="0" fontId="8" fillId="9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9" fillId="0" borderId="0" xfId="1" applyFont="1"/>
    <xf numFmtId="0" fontId="3" fillId="6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10" fillId="0" borderId="0" xfId="0" applyFont="1"/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0" fillId="0" borderId="0" xfId="0" quotePrefix="1"/>
  </cellXfs>
  <cellStyles count="2">
    <cellStyle name="Hiperlink" xfId="1" builtinId="8"/>
    <cellStyle name="Normal" xfId="0" builtinId="0"/>
  </cellStyles>
  <dxfs count="24"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fmlaLink="$O$5" lockText="1" noThreeD="1"/>
</file>

<file path=xl/ctrlProps/ctrlProp10.xml><?xml version="1.0" encoding="utf-8"?>
<formControlPr xmlns="http://schemas.microsoft.com/office/spreadsheetml/2009/9/main" objectType="CheckBox" fmlaLink="$O$8" lockText="1" noThreeD="1"/>
</file>

<file path=xl/ctrlProps/ctrlProp100.xml><?xml version="1.0" encoding="utf-8"?>
<formControlPr xmlns="http://schemas.microsoft.com/office/spreadsheetml/2009/9/main" objectType="CheckBox" fmlaLink="$O$23" lockText="1" noThreeD="1"/>
</file>

<file path=xl/ctrlProps/ctrlProp101.xml><?xml version="1.0" encoding="utf-8"?>
<formControlPr xmlns="http://schemas.microsoft.com/office/spreadsheetml/2009/9/main" objectType="CheckBox" fmlaLink="$O$24" lockText="1" noThreeD="1"/>
</file>

<file path=xl/ctrlProps/ctrlProp102.xml><?xml version="1.0" encoding="utf-8"?>
<formControlPr xmlns="http://schemas.microsoft.com/office/spreadsheetml/2009/9/main" objectType="CheckBox" fmlaLink="$O$25" lockText="1" noThreeD="1"/>
</file>

<file path=xl/ctrlProps/ctrlProp103.xml><?xml version="1.0" encoding="utf-8"?>
<formControlPr xmlns="http://schemas.microsoft.com/office/spreadsheetml/2009/9/main" objectType="CheckBox" fmlaLink="$O$26" lockText="1" noThreeD="1"/>
</file>

<file path=xl/ctrlProps/ctrlProp104.xml><?xml version="1.0" encoding="utf-8"?>
<formControlPr xmlns="http://schemas.microsoft.com/office/spreadsheetml/2009/9/main" objectType="CheckBox" fmlaLink="$O$27" lockText="1" noThreeD="1"/>
</file>

<file path=xl/ctrlProps/ctrlProp105.xml><?xml version="1.0" encoding="utf-8"?>
<formControlPr xmlns="http://schemas.microsoft.com/office/spreadsheetml/2009/9/main" objectType="CheckBox" fmlaLink="$O$28" lockText="1" noThreeD="1"/>
</file>

<file path=xl/ctrlProps/ctrlProp106.xml><?xml version="1.0" encoding="utf-8"?>
<formControlPr xmlns="http://schemas.microsoft.com/office/spreadsheetml/2009/9/main" objectType="CheckBox" fmlaLink="$O$29" lockText="1" noThreeD="1"/>
</file>

<file path=xl/ctrlProps/ctrlProp107.xml><?xml version="1.0" encoding="utf-8"?>
<formControlPr xmlns="http://schemas.microsoft.com/office/spreadsheetml/2009/9/main" objectType="CheckBox" fmlaLink="$O$30" lockText="1" noThreeD="1"/>
</file>

<file path=xl/ctrlProps/ctrlProp108.xml><?xml version="1.0" encoding="utf-8"?>
<formControlPr xmlns="http://schemas.microsoft.com/office/spreadsheetml/2009/9/main" objectType="CheckBox" fmlaLink="$O$31" lockText="1" noThreeD="1"/>
</file>

<file path=xl/ctrlProps/ctrlProp109.xml><?xml version="1.0" encoding="utf-8"?>
<formControlPr xmlns="http://schemas.microsoft.com/office/spreadsheetml/2009/9/main" objectType="CheckBox" fmlaLink="$O$32" lockText="1" noThreeD="1"/>
</file>

<file path=xl/ctrlProps/ctrlProp11.xml><?xml version="1.0" encoding="utf-8"?>
<formControlPr xmlns="http://schemas.microsoft.com/office/spreadsheetml/2009/9/main" objectType="CheckBox" fmlaLink="$P$8" lockText="1" noThreeD="1"/>
</file>

<file path=xl/ctrlProps/ctrlProp110.xml><?xml version="1.0" encoding="utf-8"?>
<formControlPr xmlns="http://schemas.microsoft.com/office/spreadsheetml/2009/9/main" objectType="CheckBox" fmlaLink="$O$33" lockText="1" noThreeD="1"/>
</file>

<file path=xl/ctrlProps/ctrlProp111.xml><?xml version="1.0" encoding="utf-8"?>
<formControlPr xmlns="http://schemas.microsoft.com/office/spreadsheetml/2009/9/main" objectType="CheckBox" fmlaLink="$O$34" lockText="1" noThreeD="1"/>
</file>

<file path=xl/ctrlProps/ctrlProp112.xml><?xml version="1.0" encoding="utf-8"?>
<formControlPr xmlns="http://schemas.microsoft.com/office/spreadsheetml/2009/9/main" objectType="CheckBox" fmlaLink="$O$35" lockText="1" noThreeD="1"/>
</file>

<file path=xl/ctrlProps/ctrlProp113.xml><?xml version="1.0" encoding="utf-8"?>
<formControlPr xmlns="http://schemas.microsoft.com/office/spreadsheetml/2009/9/main" objectType="CheckBox" fmlaLink="$P$18" lockText="1" noThreeD="1"/>
</file>

<file path=xl/ctrlProps/ctrlProp114.xml><?xml version="1.0" encoding="utf-8"?>
<formControlPr xmlns="http://schemas.microsoft.com/office/spreadsheetml/2009/9/main" objectType="CheckBox" fmlaLink="$P$19" lockText="1" noThreeD="1"/>
</file>

<file path=xl/ctrlProps/ctrlProp115.xml><?xml version="1.0" encoding="utf-8"?>
<formControlPr xmlns="http://schemas.microsoft.com/office/spreadsheetml/2009/9/main" objectType="CheckBox" fmlaLink="$P$20" lockText="1" noThreeD="1"/>
</file>

<file path=xl/ctrlProps/ctrlProp116.xml><?xml version="1.0" encoding="utf-8"?>
<formControlPr xmlns="http://schemas.microsoft.com/office/spreadsheetml/2009/9/main" objectType="CheckBox" fmlaLink="$P$21" lockText="1" noThreeD="1"/>
</file>

<file path=xl/ctrlProps/ctrlProp117.xml><?xml version="1.0" encoding="utf-8"?>
<formControlPr xmlns="http://schemas.microsoft.com/office/spreadsheetml/2009/9/main" objectType="CheckBox" fmlaLink="$P$22" lockText="1" noThreeD="1"/>
</file>

<file path=xl/ctrlProps/ctrlProp118.xml><?xml version="1.0" encoding="utf-8"?>
<formControlPr xmlns="http://schemas.microsoft.com/office/spreadsheetml/2009/9/main" objectType="CheckBox" fmlaLink="$P$23" lockText="1" noThreeD="1"/>
</file>

<file path=xl/ctrlProps/ctrlProp119.xml><?xml version="1.0" encoding="utf-8"?>
<formControlPr xmlns="http://schemas.microsoft.com/office/spreadsheetml/2009/9/main" objectType="CheckBox" fmlaLink="$P$24" lockText="1" noThreeD="1"/>
</file>

<file path=xl/ctrlProps/ctrlProp12.xml><?xml version="1.0" encoding="utf-8"?>
<formControlPr xmlns="http://schemas.microsoft.com/office/spreadsheetml/2009/9/main" objectType="CheckBox" fmlaLink="$Q$8" lockText="1" noThreeD="1"/>
</file>

<file path=xl/ctrlProps/ctrlProp120.xml><?xml version="1.0" encoding="utf-8"?>
<formControlPr xmlns="http://schemas.microsoft.com/office/spreadsheetml/2009/9/main" objectType="CheckBox" fmlaLink="$P$25" lockText="1" noThreeD="1"/>
</file>

<file path=xl/ctrlProps/ctrlProp121.xml><?xml version="1.0" encoding="utf-8"?>
<formControlPr xmlns="http://schemas.microsoft.com/office/spreadsheetml/2009/9/main" objectType="CheckBox" fmlaLink="$P$26" lockText="1" noThreeD="1"/>
</file>

<file path=xl/ctrlProps/ctrlProp122.xml><?xml version="1.0" encoding="utf-8"?>
<formControlPr xmlns="http://schemas.microsoft.com/office/spreadsheetml/2009/9/main" objectType="CheckBox" fmlaLink="$P$27" lockText="1" noThreeD="1"/>
</file>

<file path=xl/ctrlProps/ctrlProp123.xml><?xml version="1.0" encoding="utf-8"?>
<formControlPr xmlns="http://schemas.microsoft.com/office/spreadsheetml/2009/9/main" objectType="CheckBox" fmlaLink="$P$28" lockText="1" noThreeD="1"/>
</file>

<file path=xl/ctrlProps/ctrlProp124.xml><?xml version="1.0" encoding="utf-8"?>
<formControlPr xmlns="http://schemas.microsoft.com/office/spreadsheetml/2009/9/main" objectType="CheckBox" fmlaLink="$P$29" lockText="1" noThreeD="1"/>
</file>

<file path=xl/ctrlProps/ctrlProp125.xml><?xml version="1.0" encoding="utf-8"?>
<formControlPr xmlns="http://schemas.microsoft.com/office/spreadsheetml/2009/9/main" objectType="CheckBox" fmlaLink="$P$30" lockText="1" noThreeD="1"/>
</file>

<file path=xl/ctrlProps/ctrlProp126.xml><?xml version="1.0" encoding="utf-8"?>
<formControlPr xmlns="http://schemas.microsoft.com/office/spreadsheetml/2009/9/main" objectType="CheckBox" fmlaLink="$P$31" lockText="1" noThreeD="1"/>
</file>

<file path=xl/ctrlProps/ctrlProp127.xml><?xml version="1.0" encoding="utf-8"?>
<formControlPr xmlns="http://schemas.microsoft.com/office/spreadsheetml/2009/9/main" objectType="CheckBox" fmlaLink="$P$32" lockText="1" noThreeD="1"/>
</file>

<file path=xl/ctrlProps/ctrlProp128.xml><?xml version="1.0" encoding="utf-8"?>
<formControlPr xmlns="http://schemas.microsoft.com/office/spreadsheetml/2009/9/main" objectType="CheckBox" fmlaLink="$P$33" lockText="1" noThreeD="1"/>
</file>

<file path=xl/ctrlProps/ctrlProp129.xml><?xml version="1.0" encoding="utf-8"?>
<formControlPr xmlns="http://schemas.microsoft.com/office/spreadsheetml/2009/9/main" objectType="CheckBox" fmlaLink="$P$34" lockText="1" noThreeD="1"/>
</file>

<file path=xl/ctrlProps/ctrlProp13.xml><?xml version="1.0" encoding="utf-8"?>
<formControlPr xmlns="http://schemas.microsoft.com/office/spreadsheetml/2009/9/main" objectType="CheckBox" fmlaLink="$O$9" lockText="1" noThreeD="1"/>
</file>

<file path=xl/ctrlProps/ctrlProp130.xml><?xml version="1.0" encoding="utf-8"?>
<formControlPr xmlns="http://schemas.microsoft.com/office/spreadsheetml/2009/9/main" objectType="CheckBox" fmlaLink="$P$35" lockText="1" noThreeD="1"/>
</file>

<file path=xl/ctrlProps/ctrlProp131.xml><?xml version="1.0" encoding="utf-8"?>
<formControlPr xmlns="http://schemas.microsoft.com/office/spreadsheetml/2009/9/main" objectType="CheckBox" fmlaLink="$Q$18" lockText="1" noThreeD="1"/>
</file>

<file path=xl/ctrlProps/ctrlProp132.xml><?xml version="1.0" encoding="utf-8"?>
<formControlPr xmlns="http://schemas.microsoft.com/office/spreadsheetml/2009/9/main" objectType="CheckBox" fmlaLink="$Q$19" lockText="1" noThreeD="1"/>
</file>

<file path=xl/ctrlProps/ctrlProp133.xml><?xml version="1.0" encoding="utf-8"?>
<formControlPr xmlns="http://schemas.microsoft.com/office/spreadsheetml/2009/9/main" objectType="CheckBox" fmlaLink="$Q$20" lockText="1" noThreeD="1"/>
</file>

<file path=xl/ctrlProps/ctrlProp134.xml><?xml version="1.0" encoding="utf-8"?>
<formControlPr xmlns="http://schemas.microsoft.com/office/spreadsheetml/2009/9/main" objectType="CheckBox" fmlaLink="$Q$21" lockText="1" noThreeD="1"/>
</file>

<file path=xl/ctrlProps/ctrlProp135.xml><?xml version="1.0" encoding="utf-8"?>
<formControlPr xmlns="http://schemas.microsoft.com/office/spreadsheetml/2009/9/main" objectType="CheckBox" fmlaLink="$Q$22" lockText="1" noThreeD="1"/>
</file>

<file path=xl/ctrlProps/ctrlProp136.xml><?xml version="1.0" encoding="utf-8"?>
<formControlPr xmlns="http://schemas.microsoft.com/office/spreadsheetml/2009/9/main" objectType="CheckBox" fmlaLink="$Q$23" lockText="1" noThreeD="1"/>
</file>

<file path=xl/ctrlProps/ctrlProp137.xml><?xml version="1.0" encoding="utf-8"?>
<formControlPr xmlns="http://schemas.microsoft.com/office/spreadsheetml/2009/9/main" objectType="CheckBox" fmlaLink="$Q$24" lockText="1" noThreeD="1"/>
</file>

<file path=xl/ctrlProps/ctrlProp138.xml><?xml version="1.0" encoding="utf-8"?>
<formControlPr xmlns="http://schemas.microsoft.com/office/spreadsheetml/2009/9/main" objectType="CheckBox" fmlaLink="$Q$25" lockText="1" noThreeD="1"/>
</file>

<file path=xl/ctrlProps/ctrlProp139.xml><?xml version="1.0" encoding="utf-8"?>
<formControlPr xmlns="http://schemas.microsoft.com/office/spreadsheetml/2009/9/main" objectType="CheckBox" fmlaLink="$Q$26" lockText="1" noThreeD="1"/>
</file>

<file path=xl/ctrlProps/ctrlProp14.xml><?xml version="1.0" encoding="utf-8"?>
<formControlPr xmlns="http://schemas.microsoft.com/office/spreadsheetml/2009/9/main" objectType="CheckBox" fmlaLink="$P$9" lockText="1" noThreeD="1"/>
</file>

<file path=xl/ctrlProps/ctrlProp140.xml><?xml version="1.0" encoding="utf-8"?>
<formControlPr xmlns="http://schemas.microsoft.com/office/spreadsheetml/2009/9/main" objectType="CheckBox" fmlaLink="$Q$27" lockText="1" noThreeD="1"/>
</file>

<file path=xl/ctrlProps/ctrlProp141.xml><?xml version="1.0" encoding="utf-8"?>
<formControlPr xmlns="http://schemas.microsoft.com/office/spreadsheetml/2009/9/main" objectType="CheckBox" fmlaLink="$Q$28" lockText="1" noThreeD="1"/>
</file>

<file path=xl/ctrlProps/ctrlProp142.xml><?xml version="1.0" encoding="utf-8"?>
<formControlPr xmlns="http://schemas.microsoft.com/office/spreadsheetml/2009/9/main" objectType="CheckBox" fmlaLink="$Q$29" lockText="1" noThreeD="1"/>
</file>

<file path=xl/ctrlProps/ctrlProp143.xml><?xml version="1.0" encoding="utf-8"?>
<formControlPr xmlns="http://schemas.microsoft.com/office/spreadsheetml/2009/9/main" objectType="CheckBox" fmlaLink="$Q$30" lockText="1" noThreeD="1"/>
</file>

<file path=xl/ctrlProps/ctrlProp144.xml><?xml version="1.0" encoding="utf-8"?>
<formControlPr xmlns="http://schemas.microsoft.com/office/spreadsheetml/2009/9/main" objectType="CheckBox" fmlaLink="$Q$31" lockText="1" noThreeD="1"/>
</file>

<file path=xl/ctrlProps/ctrlProp145.xml><?xml version="1.0" encoding="utf-8"?>
<formControlPr xmlns="http://schemas.microsoft.com/office/spreadsheetml/2009/9/main" objectType="CheckBox" fmlaLink="$Q$32" lockText="1" noThreeD="1"/>
</file>

<file path=xl/ctrlProps/ctrlProp146.xml><?xml version="1.0" encoding="utf-8"?>
<formControlPr xmlns="http://schemas.microsoft.com/office/spreadsheetml/2009/9/main" objectType="CheckBox" fmlaLink="$Q$33" lockText="1" noThreeD="1"/>
</file>

<file path=xl/ctrlProps/ctrlProp147.xml><?xml version="1.0" encoding="utf-8"?>
<formControlPr xmlns="http://schemas.microsoft.com/office/spreadsheetml/2009/9/main" objectType="CheckBox" fmlaLink="$Q$34" lockText="1" noThreeD="1"/>
</file>

<file path=xl/ctrlProps/ctrlProp148.xml><?xml version="1.0" encoding="utf-8"?>
<formControlPr xmlns="http://schemas.microsoft.com/office/spreadsheetml/2009/9/main" objectType="CheckBox" fmlaLink="$Q$35" lockText="1" noThreeD="1"/>
</file>

<file path=xl/ctrlProps/ctrlProp149.xml><?xml version="1.0" encoding="utf-8"?>
<formControlPr xmlns="http://schemas.microsoft.com/office/spreadsheetml/2009/9/main" objectType="CheckBox" fmlaLink="$R$7" lockText="1" noThreeD="1"/>
</file>

<file path=xl/ctrlProps/ctrlProp15.xml><?xml version="1.0" encoding="utf-8"?>
<formControlPr xmlns="http://schemas.microsoft.com/office/spreadsheetml/2009/9/main" objectType="CheckBox" fmlaLink="$Q$9" lockText="1" noThreeD="1"/>
</file>

<file path=xl/ctrlProps/ctrlProp150.xml><?xml version="1.0" encoding="utf-8"?>
<formControlPr xmlns="http://schemas.microsoft.com/office/spreadsheetml/2009/9/main" objectType="CheckBox" fmlaLink="$R$9" lockText="1" noThreeD="1"/>
</file>

<file path=xl/ctrlProps/ctrlProp151.xml><?xml version="1.0" encoding="utf-8"?>
<formControlPr xmlns="http://schemas.microsoft.com/office/spreadsheetml/2009/9/main" objectType="CheckBox" fmlaLink="$R$10" lockText="1" noThreeD="1"/>
</file>

<file path=xl/ctrlProps/ctrlProp152.xml><?xml version="1.0" encoding="utf-8"?>
<formControlPr xmlns="http://schemas.microsoft.com/office/spreadsheetml/2009/9/main" objectType="CheckBox" fmlaLink="$R$12" lockText="1" noThreeD="1"/>
</file>

<file path=xl/ctrlProps/ctrlProp153.xml><?xml version="1.0" encoding="utf-8"?>
<formControlPr xmlns="http://schemas.microsoft.com/office/spreadsheetml/2009/9/main" objectType="CheckBox" fmlaLink="$R$18" lockText="1" noThreeD="1"/>
</file>

<file path=xl/ctrlProps/ctrlProp154.xml><?xml version="1.0" encoding="utf-8"?>
<formControlPr xmlns="http://schemas.microsoft.com/office/spreadsheetml/2009/9/main" objectType="CheckBox" fmlaLink="$R$21" lockText="1" noThreeD="1"/>
</file>

<file path=xl/ctrlProps/ctrlProp155.xml><?xml version="1.0" encoding="utf-8"?>
<formControlPr xmlns="http://schemas.microsoft.com/office/spreadsheetml/2009/9/main" objectType="CheckBox" fmlaLink="$R$24" lockText="1" noThreeD="1"/>
</file>

<file path=xl/ctrlProps/ctrlProp156.xml><?xml version="1.0" encoding="utf-8"?>
<formControlPr xmlns="http://schemas.microsoft.com/office/spreadsheetml/2009/9/main" objectType="CheckBox" fmlaLink="$R$25" lockText="1" noThreeD="1"/>
</file>

<file path=xl/ctrlProps/ctrlProp157.xml><?xml version="1.0" encoding="utf-8"?>
<formControlPr xmlns="http://schemas.microsoft.com/office/spreadsheetml/2009/9/main" objectType="CheckBox" fmlaLink="$R$26" lockText="1" noThreeD="1"/>
</file>

<file path=xl/ctrlProps/ctrlProp158.xml><?xml version="1.0" encoding="utf-8"?>
<formControlPr xmlns="http://schemas.microsoft.com/office/spreadsheetml/2009/9/main" objectType="CheckBox" fmlaLink="$R$27" lockText="1" noThreeD="1"/>
</file>

<file path=xl/ctrlProps/ctrlProp159.xml><?xml version="1.0" encoding="utf-8"?>
<formControlPr xmlns="http://schemas.microsoft.com/office/spreadsheetml/2009/9/main" objectType="CheckBox" fmlaLink="$R$28" lockText="1" noThreeD="1"/>
</file>

<file path=xl/ctrlProps/ctrlProp16.xml><?xml version="1.0" encoding="utf-8"?>
<formControlPr xmlns="http://schemas.microsoft.com/office/spreadsheetml/2009/9/main" objectType="CheckBox" fmlaLink="$O$10" lockText="1" noThreeD="1"/>
</file>

<file path=xl/ctrlProps/ctrlProp160.xml><?xml version="1.0" encoding="utf-8"?>
<formControlPr xmlns="http://schemas.microsoft.com/office/spreadsheetml/2009/9/main" objectType="CheckBox" fmlaLink="$R$32" lockText="1" noThreeD="1"/>
</file>

<file path=xl/ctrlProps/ctrlProp161.xml><?xml version="1.0" encoding="utf-8"?>
<formControlPr xmlns="http://schemas.microsoft.com/office/spreadsheetml/2009/9/main" objectType="CheckBox" fmlaLink="$R$33" lockText="1" noThreeD="1"/>
</file>

<file path=xl/ctrlProps/ctrlProp162.xml><?xml version="1.0" encoding="utf-8"?>
<formControlPr xmlns="http://schemas.microsoft.com/office/spreadsheetml/2009/9/main" objectType="CheckBox" fmlaLink="$R$34" lockText="1" noThreeD="1"/>
</file>

<file path=xl/ctrlProps/ctrlProp163.xml><?xml version="1.0" encoding="utf-8"?>
<formControlPr xmlns="http://schemas.microsoft.com/office/spreadsheetml/2009/9/main" objectType="CheckBox" fmlaLink="$S$5" lockText="1" noThreeD="1"/>
</file>

<file path=xl/ctrlProps/ctrlProp164.xml><?xml version="1.0" encoding="utf-8"?>
<formControlPr xmlns="http://schemas.microsoft.com/office/spreadsheetml/2009/9/main" objectType="CheckBox" fmlaLink="$S$6" lockText="1" noThreeD="1"/>
</file>

<file path=xl/ctrlProps/ctrlProp165.xml><?xml version="1.0" encoding="utf-8"?>
<formControlPr xmlns="http://schemas.microsoft.com/office/spreadsheetml/2009/9/main" objectType="CheckBox" fmlaLink="$S$7" lockText="1" noThreeD="1"/>
</file>

<file path=xl/ctrlProps/ctrlProp166.xml><?xml version="1.0" encoding="utf-8"?>
<formControlPr xmlns="http://schemas.microsoft.com/office/spreadsheetml/2009/9/main" objectType="CheckBox" fmlaLink="$S$8" lockText="1" noThreeD="1"/>
</file>

<file path=xl/ctrlProps/ctrlProp167.xml><?xml version="1.0" encoding="utf-8"?>
<formControlPr xmlns="http://schemas.microsoft.com/office/spreadsheetml/2009/9/main" objectType="CheckBox" fmlaLink="$S$9" lockText="1" noThreeD="1"/>
</file>

<file path=xl/ctrlProps/ctrlProp168.xml><?xml version="1.0" encoding="utf-8"?>
<formControlPr xmlns="http://schemas.microsoft.com/office/spreadsheetml/2009/9/main" objectType="CheckBox" fmlaLink="$S$10" lockText="1" noThreeD="1"/>
</file>

<file path=xl/ctrlProps/ctrlProp169.xml><?xml version="1.0" encoding="utf-8"?>
<formControlPr xmlns="http://schemas.microsoft.com/office/spreadsheetml/2009/9/main" objectType="CheckBox" fmlaLink="$S$11" lockText="1" noThreeD="1"/>
</file>

<file path=xl/ctrlProps/ctrlProp17.xml><?xml version="1.0" encoding="utf-8"?>
<formControlPr xmlns="http://schemas.microsoft.com/office/spreadsheetml/2009/9/main" objectType="CheckBox" fmlaLink="$O$11" lockText="1" noThreeD="1"/>
</file>

<file path=xl/ctrlProps/ctrlProp170.xml><?xml version="1.0" encoding="utf-8"?>
<formControlPr xmlns="http://schemas.microsoft.com/office/spreadsheetml/2009/9/main" objectType="CheckBox" fmlaLink="$S$12" lockText="1" noThreeD="1"/>
</file>

<file path=xl/ctrlProps/ctrlProp171.xml><?xml version="1.0" encoding="utf-8"?>
<formControlPr xmlns="http://schemas.microsoft.com/office/spreadsheetml/2009/9/main" objectType="CheckBox" fmlaLink="$S$13" lockText="1" noThreeD="1"/>
</file>

<file path=xl/ctrlProps/ctrlProp172.xml><?xml version="1.0" encoding="utf-8"?>
<formControlPr xmlns="http://schemas.microsoft.com/office/spreadsheetml/2009/9/main" objectType="CheckBox" fmlaLink="$S$14" lockText="1" noThreeD="1"/>
</file>

<file path=xl/ctrlProps/ctrlProp173.xml><?xml version="1.0" encoding="utf-8"?>
<formControlPr xmlns="http://schemas.microsoft.com/office/spreadsheetml/2009/9/main" objectType="CheckBox" fmlaLink="$S$15" lockText="1" noThreeD="1"/>
</file>

<file path=xl/ctrlProps/ctrlProp174.xml><?xml version="1.0" encoding="utf-8"?>
<formControlPr xmlns="http://schemas.microsoft.com/office/spreadsheetml/2009/9/main" objectType="CheckBox" fmlaLink="$S$16" lockText="1" noThreeD="1"/>
</file>

<file path=xl/ctrlProps/ctrlProp175.xml><?xml version="1.0" encoding="utf-8"?>
<formControlPr xmlns="http://schemas.microsoft.com/office/spreadsheetml/2009/9/main" objectType="CheckBox" fmlaLink="$S$17" lockText="1" noThreeD="1"/>
</file>

<file path=xl/ctrlProps/ctrlProp176.xml><?xml version="1.0" encoding="utf-8"?>
<formControlPr xmlns="http://schemas.microsoft.com/office/spreadsheetml/2009/9/main" objectType="CheckBox" fmlaLink="$S$18" lockText="1" noThreeD="1"/>
</file>

<file path=xl/ctrlProps/ctrlProp177.xml><?xml version="1.0" encoding="utf-8"?>
<formControlPr xmlns="http://schemas.microsoft.com/office/spreadsheetml/2009/9/main" objectType="CheckBox" fmlaLink="$S$19" lockText="1" noThreeD="1"/>
</file>

<file path=xl/ctrlProps/ctrlProp178.xml><?xml version="1.0" encoding="utf-8"?>
<formControlPr xmlns="http://schemas.microsoft.com/office/spreadsheetml/2009/9/main" objectType="CheckBox" fmlaLink="$S$20" lockText="1" noThreeD="1"/>
</file>

<file path=xl/ctrlProps/ctrlProp179.xml><?xml version="1.0" encoding="utf-8"?>
<formControlPr xmlns="http://schemas.microsoft.com/office/spreadsheetml/2009/9/main" objectType="CheckBox" fmlaLink="$S$21" lockText="1" noThreeD="1"/>
</file>

<file path=xl/ctrlProps/ctrlProp18.xml><?xml version="1.0" encoding="utf-8"?>
<formControlPr xmlns="http://schemas.microsoft.com/office/spreadsheetml/2009/9/main" objectType="CheckBox" fmlaLink="$O$12" lockText="1" noThreeD="1"/>
</file>

<file path=xl/ctrlProps/ctrlProp180.xml><?xml version="1.0" encoding="utf-8"?>
<formControlPr xmlns="http://schemas.microsoft.com/office/spreadsheetml/2009/9/main" objectType="CheckBox" fmlaLink="$S$22" lockText="1" noThreeD="1"/>
</file>

<file path=xl/ctrlProps/ctrlProp181.xml><?xml version="1.0" encoding="utf-8"?>
<formControlPr xmlns="http://schemas.microsoft.com/office/spreadsheetml/2009/9/main" objectType="CheckBox" fmlaLink="$S$23" lockText="1" noThreeD="1"/>
</file>

<file path=xl/ctrlProps/ctrlProp182.xml><?xml version="1.0" encoding="utf-8"?>
<formControlPr xmlns="http://schemas.microsoft.com/office/spreadsheetml/2009/9/main" objectType="CheckBox" fmlaLink="$S$24" lockText="1" noThreeD="1"/>
</file>

<file path=xl/ctrlProps/ctrlProp183.xml><?xml version="1.0" encoding="utf-8"?>
<formControlPr xmlns="http://schemas.microsoft.com/office/spreadsheetml/2009/9/main" objectType="CheckBox" fmlaLink="$S$25" lockText="1" noThreeD="1"/>
</file>

<file path=xl/ctrlProps/ctrlProp184.xml><?xml version="1.0" encoding="utf-8"?>
<formControlPr xmlns="http://schemas.microsoft.com/office/spreadsheetml/2009/9/main" objectType="CheckBox" fmlaLink="$S$26" lockText="1" noThreeD="1"/>
</file>

<file path=xl/ctrlProps/ctrlProp185.xml><?xml version="1.0" encoding="utf-8"?>
<formControlPr xmlns="http://schemas.microsoft.com/office/spreadsheetml/2009/9/main" objectType="CheckBox" fmlaLink="$S$27" lockText="1" noThreeD="1"/>
</file>

<file path=xl/ctrlProps/ctrlProp186.xml><?xml version="1.0" encoding="utf-8"?>
<formControlPr xmlns="http://schemas.microsoft.com/office/spreadsheetml/2009/9/main" objectType="CheckBox" fmlaLink="$S$28" lockText="1" noThreeD="1"/>
</file>

<file path=xl/ctrlProps/ctrlProp187.xml><?xml version="1.0" encoding="utf-8"?>
<formControlPr xmlns="http://schemas.microsoft.com/office/spreadsheetml/2009/9/main" objectType="CheckBox" fmlaLink="$S$29" lockText="1" noThreeD="1"/>
</file>

<file path=xl/ctrlProps/ctrlProp188.xml><?xml version="1.0" encoding="utf-8"?>
<formControlPr xmlns="http://schemas.microsoft.com/office/spreadsheetml/2009/9/main" objectType="CheckBox" fmlaLink="$S$30" lockText="1" noThreeD="1"/>
</file>

<file path=xl/ctrlProps/ctrlProp189.xml><?xml version="1.0" encoding="utf-8"?>
<formControlPr xmlns="http://schemas.microsoft.com/office/spreadsheetml/2009/9/main" objectType="CheckBox" fmlaLink="$S$31" lockText="1" noThreeD="1"/>
</file>

<file path=xl/ctrlProps/ctrlProp19.xml><?xml version="1.0" encoding="utf-8"?>
<formControlPr xmlns="http://schemas.microsoft.com/office/spreadsheetml/2009/9/main" objectType="CheckBox" fmlaLink="$O$13" lockText="1" noThreeD="1"/>
</file>

<file path=xl/ctrlProps/ctrlProp190.xml><?xml version="1.0" encoding="utf-8"?>
<formControlPr xmlns="http://schemas.microsoft.com/office/spreadsheetml/2009/9/main" objectType="CheckBox" fmlaLink="$S$32" lockText="1" noThreeD="1"/>
</file>

<file path=xl/ctrlProps/ctrlProp191.xml><?xml version="1.0" encoding="utf-8"?>
<formControlPr xmlns="http://schemas.microsoft.com/office/spreadsheetml/2009/9/main" objectType="CheckBox" fmlaLink="$S$33" lockText="1" noThreeD="1"/>
</file>

<file path=xl/ctrlProps/ctrlProp192.xml><?xml version="1.0" encoding="utf-8"?>
<formControlPr xmlns="http://schemas.microsoft.com/office/spreadsheetml/2009/9/main" objectType="CheckBox" fmlaLink="$S$34" lockText="1" noThreeD="1"/>
</file>

<file path=xl/ctrlProps/ctrlProp193.xml><?xml version="1.0" encoding="utf-8"?>
<formControlPr xmlns="http://schemas.microsoft.com/office/spreadsheetml/2009/9/main" objectType="CheckBox" fmlaLink="$S$35" lockText="1" noThreeD="1"/>
</file>

<file path=xl/ctrlProps/ctrlProp194.xml><?xml version="1.0" encoding="utf-8"?>
<formControlPr xmlns="http://schemas.microsoft.com/office/spreadsheetml/2009/9/main" objectType="CheckBox" fmlaLink="$O$5" lockText="1" noThreeD="1"/>
</file>

<file path=xl/ctrlProps/ctrlProp195.xml><?xml version="1.0" encoding="utf-8"?>
<formControlPr xmlns="http://schemas.microsoft.com/office/spreadsheetml/2009/9/main" objectType="CheckBox" fmlaLink="$P$5" lockText="1" noThreeD="1"/>
</file>

<file path=xl/ctrlProps/ctrlProp196.xml><?xml version="1.0" encoding="utf-8"?>
<formControlPr xmlns="http://schemas.microsoft.com/office/spreadsheetml/2009/9/main" objectType="CheckBox" fmlaLink="$Q$5" lockText="1" noThreeD="1"/>
</file>

<file path=xl/ctrlProps/ctrlProp197.xml><?xml version="1.0" encoding="utf-8"?>
<formControlPr xmlns="http://schemas.microsoft.com/office/spreadsheetml/2009/9/main" objectType="CheckBox" fmlaLink="$O$6" lockText="1" noThreeD="1"/>
</file>

<file path=xl/ctrlProps/ctrlProp198.xml><?xml version="1.0" encoding="utf-8"?>
<formControlPr xmlns="http://schemas.microsoft.com/office/spreadsheetml/2009/9/main" objectType="CheckBox" fmlaLink="$P$6" lockText="1" noThreeD="1"/>
</file>

<file path=xl/ctrlProps/ctrlProp199.xml><?xml version="1.0" encoding="utf-8"?>
<formControlPr xmlns="http://schemas.microsoft.com/office/spreadsheetml/2009/9/main" objectType="CheckBox" fmlaLink="$Q$6" lockText="1" noThreeD="1"/>
</file>

<file path=xl/ctrlProps/ctrlProp2.xml><?xml version="1.0" encoding="utf-8"?>
<formControlPr xmlns="http://schemas.microsoft.com/office/spreadsheetml/2009/9/main" objectType="CheckBox" fmlaLink="$P$5" lockText="1" noThreeD="1"/>
</file>

<file path=xl/ctrlProps/ctrlProp20.xml><?xml version="1.0" encoding="utf-8"?>
<formControlPr xmlns="http://schemas.microsoft.com/office/spreadsheetml/2009/9/main" objectType="CheckBox" fmlaLink="$O$14" lockText="1" noThreeD="1"/>
</file>

<file path=xl/ctrlProps/ctrlProp200.xml><?xml version="1.0" encoding="utf-8"?>
<formControlPr xmlns="http://schemas.microsoft.com/office/spreadsheetml/2009/9/main" objectType="CheckBox" fmlaLink="$S$5" lockText="1" noThreeD="1"/>
</file>

<file path=xl/ctrlProps/ctrlProp201.xml><?xml version="1.0" encoding="utf-8"?>
<formControlPr xmlns="http://schemas.microsoft.com/office/spreadsheetml/2009/9/main" objectType="CheckBox" fmlaLink="$S$6" lockText="1" noThreeD="1"/>
</file>

<file path=xl/ctrlProps/ctrlProp202.xml><?xml version="1.0" encoding="utf-8"?>
<formControlPr xmlns="http://schemas.microsoft.com/office/spreadsheetml/2009/9/main" objectType="CheckBox" fmlaLink="$O$5" lockText="1" noThreeD="1"/>
</file>

<file path=xl/ctrlProps/ctrlProp203.xml><?xml version="1.0" encoding="utf-8"?>
<formControlPr xmlns="http://schemas.microsoft.com/office/spreadsheetml/2009/9/main" objectType="CheckBox" fmlaLink="$P$5" lockText="1" noThreeD="1"/>
</file>

<file path=xl/ctrlProps/ctrlProp204.xml><?xml version="1.0" encoding="utf-8"?>
<formControlPr xmlns="http://schemas.microsoft.com/office/spreadsheetml/2009/9/main" objectType="CheckBox" fmlaLink="$Q$5" lockText="1" noThreeD="1"/>
</file>

<file path=xl/ctrlProps/ctrlProp205.xml><?xml version="1.0" encoding="utf-8"?>
<formControlPr xmlns="http://schemas.microsoft.com/office/spreadsheetml/2009/9/main" objectType="CheckBox" fmlaLink="$O$6" lockText="1" noThreeD="1"/>
</file>

<file path=xl/ctrlProps/ctrlProp206.xml><?xml version="1.0" encoding="utf-8"?>
<formControlPr xmlns="http://schemas.microsoft.com/office/spreadsheetml/2009/9/main" objectType="CheckBox" fmlaLink="$P$6" lockText="1" noThreeD="1"/>
</file>

<file path=xl/ctrlProps/ctrlProp207.xml><?xml version="1.0" encoding="utf-8"?>
<formControlPr xmlns="http://schemas.microsoft.com/office/spreadsheetml/2009/9/main" objectType="CheckBox" fmlaLink="$Q$6" lockText="1" noThreeD="1"/>
</file>

<file path=xl/ctrlProps/ctrlProp208.xml><?xml version="1.0" encoding="utf-8"?>
<formControlPr xmlns="http://schemas.microsoft.com/office/spreadsheetml/2009/9/main" objectType="CheckBox" fmlaLink="$O$7" lockText="1" noThreeD="1"/>
</file>

<file path=xl/ctrlProps/ctrlProp209.xml><?xml version="1.0" encoding="utf-8"?>
<formControlPr xmlns="http://schemas.microsoft.com/office/spreadsheetml/2009/9/main" objectType="CheckBox" fmlaLink="$P$7" lockText="1" noThreeD="1"/>
</file>

<file path=xl/ctrlProps/ctrlProp21.xml><?xml version="1.0" encoding="utf-8"?>
<formControlPr xmlns="http://schemas.microsoft.com/office/spreadsheetml/2009/9/main" objectType="CheckBox" fmlaLink="$P$10" lockText="1" noThreeD="1"/>
</file>

<file path=xl/ctrlProps/ctrlProp210.xml><?xml version="1.0" encoding="utf-8"?>
<formControlPr xmlns="http://schemas.microsoft.com/office/spreadsheetml/2009/9/main" objectType="CheckBox" fmlaLink="$Q$7" lockText="1" noThreeD="1"/>
</file>

<file path=xl/ctrlProps/ctrlProp211.xml><?xml version="1.0" encoding="utf-8"?>
<formControlPr xmlns="http://schemas.microsoft.com/office/spreadsheetml/2009/9/main" objectType="CheckBox" fmlaLink="$O$8" lockText="1" noThreeD="1"/>
</file>

<file path=xl/ctrlProps/ctrlProp212.xml><?xml version="1.0" encoding="utf-8"?>
<formControlPr xmlns="http://schemas.microsoft.com/office/spreadsheetml/2009/9/main" objectType="CheckBox" fmlaLink="$P$8" lockText="1" noThreeD="1"/>
</file>

<file path=xl/ctrlProps/ctrlProp213.xml><?xml version="1.0" encoding="utf-8"?>
<formControlPr xmlns="http://schemas.microsoft.com/office/spreadsheetml/2009/9/main" objectType="CheckBox" fmlaLink="$Q$8" lockText="1" noThreeD="1"/>
</file>

<file path=xl/ctrlProps/ctrlProp214.xml><?xml version="1.0" encoding="utf-8"?>
<formControlPr xmlns="http://schemas.microsoft.com/office/spreadsheetml/2009/9/main" objectType="CheckBox" fmlaLink="$O$9" lockText="1" noThreeD="1"/>
</file>

<file path=xl/ctrlProps/ctrlProp215.xml><?xml version="1.0" encoding="utf-8"?>
<formControlPr xmlns="http://schemas.microsoft.com/office/spreadsheetml/2009/9/main" objectType="CheckBox" fmlaLink="$P$9" lockText="1" noThreeD="1"/>
</file>

<file path=xl/ctrlProps/ctrlProp216.xml><?xml version="1.0" encoding="utf-8"?>
<formControlPr xmlns="http://schemas.microsoft.com/office/spreadsheetml/2009/9/main" objectType="CheckBox" fmlaLink="$Q$9" lockText="1" noThreeD="1"/>
</file>

<file path=xl/ctrlProps/ctrlProp217.xml><?xml version="1.0" encoding="utf-8"?>
<formControlPr xmlns="http://schemas.microsoft.com/office/spreadsheetml/2009/9/main" objectType="CheckBox" fmlaLink="$S$5" lockText="1" noThreeD="1"/>
</file>

<file path=xl/ctrlProps/ctrlProp218.xml><?xml version="1.0" encoding="utf-8"?>
<formControlPr xmlns="http://schemas.microsoft.com/office/spreadsheetml/2009/9/main" objectType="CheckBox" fmlaLink="$S$6" lockText="1" noThreeD="1"/>
</file>

<file path=xl/ctrlProps/ctrlProp219.xml><?xml version="1.0" encoding="utf-8"?>
<formControlPr xmlns="http://schemas.microsoft.com/office/spreadsheetml/2009/9/main" objectType="CheckBox" fmlaLink="$S$8" lockText="1" noThreeD="1"/>
</file>

<file path=xl/ctrlProps/ctrlProp22.xml><?xml version="1.0" encoding="utf-8"?>
<formControlPr xmlns="http://schemas.microsoft.com/office/spreadsheetml/2009/9/main" objectType="CheckBox" fmlaLink="$P$11" lockText="1" noThreeD="1"/>
</file>

<file path=xl/ctrlProps/ctrlProp220.xml><?xml version="1.0" encoding="utf-8"?>
<formControlPr xmlns="http://schemas.microsoft.com/office/spreadsheetml/2009/9/main" objectType="CheckBox" fmlaLink="$S$9" lockText="1" noThreeD="1"/>
</file>

<file path=xl/ctrlProps/ctrlProp221.xml><?xml version="1.0" encoding="utf-8"?>
<formControlPr xmlns="http://schemas.microsoft.com/office/spreadsheetml/2009/9/main" objectType="CheckBox" fmlaLink="$R$5" lockText="1" noThreeD="1"/>
</file>

<file path=xl/ctrlProps/ctrlProp222.xml><?xml version="1.0" encoding="utf-8"?>
<formControlPr xmlns="http://schemas.microsoft.com/office/spreadsheetml/2009/9/main" objectType="CheckBox" fmlaLink="$R$6" lockText="1" noThreeD="1"/>
</file>

<file path=xl/ctrlProps/ctrlProp223.xml><?xml version="1.0" encoding="utf-8"?>
<formControlPr xmlns="http://schemas.microsoft.com/office/spreadsheetml/2009/9/main" objectType="CheckBox" fmlaLink="$R$8" lockText="1" noThreeD="1"/>
</file>

<file path=xl/ctrlProps/ctrlProp224.xml><?xml version="1.0" encoding="utf-8"?>
<formControlPr xmlns="http://schemas.microsoft.com/office/spreadsheetml/2009/9/main" objectType="CheckBox" fmlaLink="$R$9" lockText="1" noThreeD="1"/>
</file>

<file path=xl/ctrlProps/ctrlProp225.xml><?xml version="1.0" encoding="utf-8"?>
<formControlPr xmlns="http://schemas.microsoft.com/office/spreadsheetml/2009/9/main" objectType="CheckBox" fmlaLink="$S$7" lockText="1" noThreeD="1"/>
</file>

<file path=xl/ctrlProps/ctrlProp226.xml><?xml version="1.0" encoding="utf-8"?>
<formControlPr xmlns="http://schemas.microsoft.com/office/spreadsheetml/2009/9/main" objectType="CheckBox" fmlaLink="$O$5" lockText="1" noThreeD="1"/>
</file>

<file path=xl/ctrlProps/ctrlProp227.xml><?xml version="1.0" encoding="utf-8"?>
<formControlPr xmlns="http://schemas.microsoft.com/office/spreadsheetml/2009/9/main" objectType="CheckBox" fmlaLink="$P$5" lockText="1" noThreeD="1"/>
</file>

<file path=xl/ctrlProps/ctrlProp228.xml><?xml version="1.0" encoding="utf-8"?>
<formControlPr xmlns="http://schemas.microsoft.com/office/spreadsheetml/2009/9/main" objectType="CheckBox" fmlaLink="$Q$5" lockText="1" noThreeD="1"/>
</file>

<file path=xl/ctrlProps/ctrlProp229.xml><?xml version="1.0" encoding="utf-8"?>
<formControlPr xmlns="http://schemas.microsoft.com/office/spreadsheetml/2009/9/main" objectType="CheckBox" fmlaLink="$S$5" lockText="1" noThreeD="1"/>
</file>

<file path=xl/ctrlProps/ctrlProp23.xml><?xml version="1.0" encoding="utf-8"?>
<formControlPr xmlns="http://schemas.microsoft.com/office/spreadsheetml/2009/9/main" objectType="CheckBox" fmlaLink="$P$12" lockText="1" noThreeD="1"/>
</file>

<file path=xl/ctrlProps/ctrlProp230.xml><?xml version="1.0" encoding="utf-8"?>
<formControlPr xmlns="http://schemas.microsoft.com/office/spreadsheetml/2009/9/main" objectType="CheckBox" fmlaLink="$O$5" lockText="1" noThreeD="1"/>
</file>

<file path=xl/ctrlProps/ctrlProp231.xml><?xml version="1.0" encoding="utf-8"?>
<formControlPr xmlns="http://schemas.microsoft.com/office/spreadsheetml/2009/9/main" objectType="CheckBox" fmlaLink="$P$5" lockText="1" noThreeD="1"/>
</file>

<file path=xl/ctrlProps/ctrlProp232.xml><?xml version="1.0" encoding="utf-8"?>
<formControlPr xmlns="http://schemas.microsoft.com/office/spreadsheetml/2009/9/main" objectType="CheckBox" fmlaLink="$Q$5" lockText="1" noThreeD="1"/>
</file>

<file path=xl/ctrlProps/ctrlProp233.xml><?xml version="1.0" encoding="utf-8"?>
<formControlPr xmlns="http://schemas.microsoft.com/office/spreadsheetml/2009/9/main" objectType="CheckBox" fmlaLink="$O$6" lockText="1" noThreeD="1"/>
</file>

<file path=xl/ctrlProps/ctrlProp234.xml><?xml version="1.0" encoding="utf-8"?>
<formControlPr xmlns="http://schemas.microsoft.com/office/spreadsheetml/2009/9/main" objectType="CheckBox" fmlaLink="$P$6" lockText="1" noThreeD="1"/>
</file>

<file path=xl/ctrlProps/ctrlProp235.xml><?xml version="1.0" encoding="utf-8"?>
<formControlPr xmlns="http://schemas.microsoft.com/office/spreadsheetml/2009/9/main" objectType="CheckBox" fmlaLink="$Q$6" lockText="1" noThreeD="1"/>
</file>

<file path=xl/ctrlProps/ctrlProp236.xml><?xml version="1.0" encoding="utf-8"?>
<formControlPr xmlns="http://schemas.microsoft.com/office/spreadsheetml/2009/9/main" objectType="CheckBox" fmlaLink="$O$7" lockText="1" noThreeD="1"/>
</file>

<file path=xl/ctrlProps/ctrlProp237.xml><?xml version="1.0" encoding="utf-8"?>
<formControlPr xmlns="http://schemas.microsoft.com/office/spreadsheetml/2009/9/main" objectType="CheckBox" fmlaLink="$P$7" lockText="1" noThreeD="1"/>
</file>

<file path=xl/ctrlProps/ctrlProp238.xml><?xml version="1.0" encoding="utf-8"?>
<formControlPr xmlns="http://schemas.microsoft.com/office/spreadsheetml/2009/9/main" objectType="CheckBox" fmlaLink="$Q$7" lockText="1" noThreeD="1"/>
</file>

<file path=xl/ctrlProps/ctrlProp239.xml><?xml version="1.0" encoding="utf-8"?>
<formControlPr xmlns="http://schemas.microsoft.com/office/spreadsheetml/2009/9/main" objectType="CheckBox" fmlaLink="$O$8" lockText="1" noThreeD="1"/>
</file>

<file path=xl/ctrlProps/ctrlProp24.xml><?xml version="1.0" encoding="utf-8"?>
<formControlPr xmlns="http://schemas.microsoft.com/office/spreadsheetml/2009/9/main" objectType="CheckBox" fmlaLink="$P$13" lockText="1" noThreeD="1"/>
</file>

<file path=xl/ctrlProps/ctrlProp240.xml><?xml version="1.0" encoding="utf-8"?>
<formControlPr xmlns="http://schemas.microsoft.com/office/spreadsheetml/2009/9/main" objectType="CheckBox" fmlaLink="$P$8" lockText="1" noThreeD="1"/>
</file>

<file path=xl/ctrlProps/ctrlProp241.xml><?xml version="1.0" encoding="utf-8"?>
<formControlPr xmlns="http://schemas.microsoft.com/office/spreadsheetml/2009/9/main" objectType="CheckBox" fmlaLink="$Q$8" lockText="1" noThreeD="1"/>
</file>

<file path=xl/ctrlProps/ctrlProp242.xml><?xml version="1.0" encoding="utf-8"?>
<formControlPr xmlns="http://schemas.microsoft.com/office/spreadsheetml/2009/9/main" objectType="CheckBox" fmlaLink="$O$9" lockText="1" noThreeD="1"/>
</file>

<file path=xl/ctrlProps/ctrlProp243.xml><?xml version="1.0" encoding="utf-8"?>
<formControlPr xmlns="http://schemas.microsoft.com/office/spreadsheetml/2009/9/main" objectType="CheckBox" fmlaLink="$P$9" lockText="1" noThreeD="1"/>
</file>

<file path=xl/ctrlProps/ctrlProp244.xml><?xml version="1.0" encoding="utf-8"?>
<formControlPr xmlns="http://schemas.microsoft.com/office/spreadsheetml/2009/9/main" objectType="CheckBox" fmlaLink="$Q$9" lockText="1" noThreeD="1"/>
</file>

<file path=xl/ctrlProps/ctrlProp245.xml><?xml version="1.0" encoding="utf-8"?>
<formControlPr xmlns="http://schemas.microsoft.com/office/spreadsheetml/2009/9/main" objectType="CheckBox" fmlaLink="$R$6" lockText="1" noThreeD="1"/>
</file>

<file path=xl/ctrlProps/ctrlProp246.xml><?xml version="1.0" encoding="utf-8"?>
<formControlPr xmlns="http://schemas.microsoft.com/office/spreadsheetml/2009/9/main" objectType="CheckBox" fmlaLink="$O$10" lockText="1" noThreeD="1"/>
</file>

<file path=xl/ctrlProps/ctrlProp247.xml><?xml version="1.0" encoding="utf-8"?>
<formControlPr xmlns="http://schemas.microsoft.com/office/spreadsheetml/2009/9/main" objectType="CheckBox" fmlaLink="$O$11" lockText="1" noThreeD="1"/>
</file>

<file path=xl/ctrlProps/ctrlProp248.xml><?xml version="1.0" encoding="utf-8"?>
<formControlPr xmlns="http://schemas.microsoft.com/office/spreadsheetml/2009/9/main" objectType="CheckBox" fmlaLink="$O$12" lockText="1" noThreeD="1"/>
</file>

<file path=xl/ctrlProps/ctrlProp249.xml><?xml version="1.0" encoding="utf-8"?>
<formControlPr xmlns="http://schemas.microsoft.com/office/spreadsheetml/2009/9/main" objectType="CheckBox" fmlaLink="$O$13" lockText="1" noThreeD="1"/>
</file>

<file path=xl/ctrlProps/ctrlProp25.xml><?xml version="1.0" encoding="utf-8"?>
<formControlPr xmlns="http://schemas.microsoft.com/office/spreadsheetml/2009/9/main" objectType="CheckBox" fmlaLink="$P$14" lockText="1" noThreeD="1"/>
</file>

<file path=xl/ctrlProps/ctrlProp250.xml><?xml version="1.0" encoding="utf-8"?>
<formControlPr xmlns="http://schemas.microsoft.com/office/spreadsheetml/2009/9/main" objectType="CheckBox" fmlaLink="$O$14" lockText="1" noThreeD="1"/>
</file>

<file path=xl/ctrlProps/ctrlProp251.xml><?xml version="1.0" encoding="utf-8"?>
<formControlPr xmlns="http://schemas.microsoft.com/office/spreadsheetml/2009/9/main" objectType="CheckBox" fmlaLink="$P$10" lockText="1" noThreeD="1"/>
</file>

<file path=xl/ctrlProps/ctrlProp252.xml><?xml version="1.0" encoding="utf-8"?>
<formControlPr xmlns="http://schemas.microsoft.com/office/spreadsheetml/2009/9/main" objectType="CheckBox" fmlaLink="$P$11" lockText="1" noThreeD="1"/>
</file>

<file path=xl/ctrlProps/ctrlProp253.xml><?xml version="1.0" encoding="utf-8"?>
<formControlPr xmlns="http://schemas.microsoft.com/office/spreadsheetml/2009/9/main" objectType="CheckBox" fmlaLink="$P$12" lockText="1" noThreeD="1"/>
</file>

<file path=xl/ctrlProps/ctrlProp254.xml><?xml version="1.0" encoding="utf-8"?>
<formControlPr xmlns="http://schemas.microsoft.com/office/spreadsheetml/2009/9/main" objectType="CheckBox" fmlaLink="$P$13" lockText="1" noThreeD="1"/>
</file>

<file path=xl/ctrlProps/ctrlProp255.xml><?xml version="1.0" encoding="utf-8"?>
<formControlPr xmlns="http://schemas.microsoft.com/office/spreadsheetml/2009/9/main" objectType="CheckBox" fmlaLink="$P$14" lockText="1" noThreeD="1"/>
</file>

<file path=xl/ctrlProps/ctrlProp256.xml><?xml version="1.0" encoding="utf-8"?>
<formControlPr xmlns="http://schemas.microsoft.com/office/spreadsheetml/2009/9/main" objectType="CheckBox" fmlaLink="$O$15" lockText="1" noThreeD="1"/>
</file>

<file path=xl/ctrlProps/ctrlProp257.xml><?xml version="1.0" encoding="utf-8"?>
<formControlPr xmlns="http://schemas.microsoft.com/office/spreadsheetml/2009/9/main" objectType="CheckBox" fmlaLink="$O$16" lockText="1" noThreeD="1"/>
</file>

<file path=xl/ctrlProps/ctrlProp258.xml><?xml version="1.0" encoding="utf-8"?>
<formControlPr xmlns="http://schemas.microsoft.com/office/spreadsheetml/2009/9/main" objectType="CheckBox" fmlaLink="$P$15" lockText="1" noThreeD="1"/>
</file>

<file path=xl/ctrlProps/ctrlProp259.xml><?xml version="1.0" encoding="utf-8"?>
<formControlPr xmlns="http://schemas.microsoft.com/office/spreadsheetml/2009/9/main" objectType="CheckBox" fmlaLink="$P$16" lockText="1" noThreeD="1"/>
</file>

<file path=xl/ctrlProps/ctrlProp26.xml><?xml version="1.0" encoding="utf-8"?>
<formControlPr xmlns="http://schemas.microsoft.com/office/spreadsheetml/2009/9/main" objectType="CheckBox" fmlaLink="$O$15" lockText="1" noThreeD="1"/>
</file>

<file path=xl/ctrlProps/ctrlProp260.xml><?xml version="1.0" encoding="utf-8"?>
<formControlPr xmlns="http://schemas.microsoft.com/office/spreadsheetml/2009/9/main" objectType="CheckBox" fmlaLink="$Q$10" lockText="1" noThreeD="1"/>
</file>

<file path=xl/ctrlProps/ctrlProp261.xml><?xml version="1.0" encoding="utf-8"?>
<formControlPr xmlns="http://schemas.microsoft.com/office/spreadsheetml/2009/9/main" objectType="CheckBox" fmlaLink="$Q$11" lockText="1" noThreeD="1"/>
</file>

<file path=xl/ctrlProps/ctrlProp262.xml><?xml version="1.0" encoding="utf-8"?>
<formControlPr xmlns="http://schemas.microsoft.com/office/spreadsheetml/2009/9/main" objectType="CheckBox" fmlaLink="$Q$12" lockText="1" noThreeD="1"/>
</file>

<file path=xl/ctrlProps/ctrlProp263.xml><?xml version="1.0" encoding="utf-8"?>
<formControlPr xmlns="http://schemas.microsoft.com/office/spreadsheetml/2009/9/main" objectType="CheckBox" fmlaLink="$Q$13" lockText="1" noThreeD="1"/>
</file>

<file path=xl/ctrlProps/ctrlProp264.xml><?xml version="1.0" encoding="utf-8"?>
<formControlPr xmlns="http://schemas.microsoft.com/office/spreadsheetml/2009/9/main" objectType="CheckBox" fmlaLink="$Q$14" lockText="1" noThreeD="1"/>
</file>

<file path=xl/ctrlProps/ctrlProp265.xml><?xml version="1.0" encoding="utf-8"?>
<formControlPr xmlns="http://schemas.microsoft.com/office/spreadsheetml/2009/9/main" objectType="CheckBox" fmlaLink="$Q$15" lockText="1" noThreeD="1"/>
</file>

<file path=xl/ctrlProps/ctrlProp266.xml><?xml version="1.0" encoding="utf-8"?>
<formControlPr xmlns="http://schemas.microsoft.com/office/spreadsheetml/2009/9/main" objectType="CheckBox" fmlaLink="$Q$16" lockText="1" noThreeD="1"/>
</file>

<file path=xl/ctrlProps/ctrlProp267.xml><?xml version="1.0" encoding="utf-8"?>
<formControlPr xmlns="http://schemas.microsoft.com/office/spreadsheetml/2009/9/main" objectType="CheckBox" fmlaLink="$S$5" lockText="1" noThreeD="1"/>
</file>

<file path=xl/ctrlProps/ctrlProp268.xml><?xml version="1.0" encoding="utf-8"?>
<formControlPr xmlns="http://schemas.microsoft.com/office/spreadsheetml/2009/9/main" objectType="CheckBox" fmlaLink="$S$6" lockText="1" noThreeD="1"/>
</file>

<file path=xl/ctrlProps/ctrlProp269.xml><?xml version="1.0" encoding="utf-8"?>
<formControlPr xmlns="http://schemas.microsoft.com/office/spreadsheetml/2009/9/main" objectType="CheckBox" fmlaLink="$S$7" lockText="1" noThreeD="1"/>
</file>

<file path=xl/ctrlProps/ctrlProp27.xml><?xml version="1.0" encoding="utf-8"?>
<formControlPr xmlns="http://schemas.microsoft.com/office/spreadsheetml/2009/9/main" objectType="CheckBox" fmlaLink="$O$16" lockText="1" noThreeD="1"/>
</file>

<file path=xl/ctrlProps/ctrlProp270.xml><?xml version="1.0" encoding="utf-8"?>
<formControlPr xmlns="http://schemas.microsoft.com/office/spreadsheetml/2009/9/main" objectType="CheckBox" fmlaLink="$S$8" lockText="1" noThreeD="1"/>
</file>

<file path=xl/ctrlProps/ctrlProp271.xml><?xml version="1.0" encoding="utf-8"?>
<formControlPr xmlns="http://schemas.microsoft.com/office/spreadsheetml/2009/9/main" objectType="CheckBox" fmlaLink="$S$9" lockText="1" noThreeD="1"/>
</file>

<file path=xl/ctrlProps/ctrlProp272.xml><?xml version="1.0" encoding="utf-8"?>
<formControlPr xmlns="http://schemas.microsoft.com/office/spreadsheetml/2009/9/main" objectType="CheckBox" fmlaLink="$S$10" lockText="1" noThreeD="1"/>
</file>

<file path=xl/ctrlProps/ctrlProp273.xml><?xml version="1.0" encoding="utf-8"?>
<formControlPr xmlns="http://schemas.microsoft.com/office/spreadsheetml/2009/9/main" objectType="CheckBox" fmlaLink="$S$11" lockText="1" noThreeD="1"/>
</file>

<file path=xl/ctrlProps/ctrlProp274.xml><?xml version="1.0" encoding="utf-8"?>
<formControlPr xmlns="http://schemas.microsoft.com/office/spreadsheetml/2009/9/main" objectType="CheckBox" fmlaLink="$S$12" lockText="1" noThreeD="1"/>
</file>

<file path=xl/ctrlProps/ctrlProp275.xml><?xml version="1.0" encoding="utf-8"?>
<formControlPr xmlns="http://schemas.microsoft.com/office/spreadsheetml/2009/9/main" objectType="CheckBox" fmlaLink="$S$13" lockText="1" noThreeD="1"/>
</file>

<file path=xl/ctrlProps/ctrlProp276.xml><?xml version="1.0" encoding="utf-8"?>
<formControlPr xmlns="http://schemas.microsoft.com/office/spreadsheetml/2009/9/main" objectType="CheckBox" fmlaLink="$S$14" lockText="1" noThreeD="1"/>
</file>

<file path=xl/ctrlProps/ctrlProp277.xml><?xml version="1.0" encoding="utf-8"?>
<formControlPr xmlns="http://schemas.microsoft.com/office/spreadsheetml/2009/9/main" objectType="CheckBox" fmlaLink="$S$15" lockText="1" noThreeD="1"/>
</file>

<file path=xl/ctrlProps/ctrlProp278.xml><?xml version="1.0" encoding="utf-8"?>
<formControlPr xmlns="http://schemas.microsoft.com/office/spreadsheetml/2009/9/main" objectType="CheckBox" fmlaLink="$S$16" lockText="1" noThreeD="1"/>
</file>

<file path=xl/ctrlProps/ctrlProp279.xml><?xml version="1.0" encoding="utf-8"?>
<formControlPr xmlns="http://schemas.microsoft.com/office/spreadsheetml/2009/9/main" objectType="CheckBox" fmlaLink="$O$5" lockText="1" noThreeD="1"/>
</file>

<file path=xl/ctrlProps/ctrlProp28.xml><?xml version="1.0" encoding="utf-8"?>
<formControlPr xmlns="http://schemas.microsoft.com/office/spreadsheetml/2009/9/main" objectType="CheckBox" fmlaLink="$P$15" lockText="1" noThreeD="1"/>
</file>

<file path=xl/ctrlProps/ctrlProp280.xml><?xml version="1.0" encoding="utf-8"?>
<formControlPr xmlns="http://schemas.microsoft.com/office/spreadsheetml/2009/9/main" objectType="CheckBox" fmlaLink="$P$5" lockText="1" noThreeD="1"/>
</file>

<file path=xl/ctrlProps/ctrlProp281.xml><?xml version="1.0" encoding="utf-8"?>
<formControlPr xmlns="http://schemas.microsoft.com/office/spreadsheetml/2009/9/main" objectType="CheckBox" fmlaLink="$Q$5" lockText="1" noThreeD="1"/>
</file>

<file path=xl/ctrlProps/ctrlProp282.xml><?xml version="1.0" encoding="utf-8"?>
<formControlPr xmlns="http://schemas.microsoft.com/office/spreadsheetml/2009/9/main" objectType="CheckBox" fmlaLink="$O$6" lockText="1" noThreeD="1"/>
</file>

<file path=xl/ctrlProps/ctrlProp283.xml><?xml version="1.0" encoding="utf-8"?>
<formControlPr xmlns="http://schemas.microsoft.com/office/spreadsheetml/2009/9/main" objectType="CheckBox" fmlaLink="$P$6" lockText="1" noThreeD="1"/>
</file>

<file path=xl/ctrlProps/ctrlProp284.xml><?xml version="1.0" encoding="utf-8"?>
<formControlPr xmlns="http://schemas.microsoft.com/office/spreadsheetml/2009/9/main" objectType="CheckBox" fmlaLink="$Q$6" lockText="1" noThreeD="1"/>
</file>

<file path=xl/ctrlProps/ctrlProp285.xml><?xml version="1.0" encoding="utf-8"?>
<formControlPr xmlns="http://schemas.microsoft.com/office/spreadsheetml/2009/9/main" objectType="CheckBox" fmlaLink="$O$7" lockText="1" noThreeD="1"/>
</file>

<file path=xl/ctrlProps/ctrlProp286.xml><?xml version="1.0" encoding="utf-8"?>
<formControlPr xmlns="http://schemas.microsoft.com/office/spreadsheetml/2009/9/main" objectType="CheckBox" fmlaLink="$P$7" lockText="1" noThreeD="1"/>
</file>

<file path=xl/ctrlProps/ctrlProp287.xml><?xml version="1.0" encoding="utf-8"?>
<formControlPr xmlns="http://schemas.microsoft.com/office/spreadsheetml/2009/9/main" objectType="CheckBox" fmlaLink="$Q$7" lockText="1" noThreeD="1"/>
</file>

<file path=xl/ctrlProps/ctrlProp288.xml><?xml version="1.0" encoding="utf-8"?>
<formControlPr xmlns="http://schemas.microsoft.com/office/spreadsheetml/2009/9/main" objectType="CheckBox" fmlaLink="$O$8" lockText="1" noThreeD="1"/>
</file>

<file path=xl/ctrlProps/ctrlProp289.xml><?xml version="1.0" encoding="utf-8"?>
<formControlPr xmlns="http://schemas.microsoft.com/office/spreadsheetml/2009/9/main" objectType="CheckBox" fmlaLink="$P$8" lockText="1" noThreeD="1"/>
</file>

<file path=xl/ctrlProps/ctrlProp29.xml><?xml version="1.0" encoding="utf-8"?>
<formControlPr xmlns="http://schemas.microsoft.com/office/spreadsheetml/2009/9/main" objectType="CheckBox" fmlaLink="$P$16" lockText="1" noThreeD="1"/>
</file>

<file path=xl/ctrlProps/ctrlProp290.xml><?xml version="1.0" encoding="utf-8"?>
<formControlPr xmlns="http://schemas.microsoft.com/office/spreadsheetml/2009/9/main" objectType="CheckBox" fmlaLink="$Q$8" lockText="1" noThreeD="1"/>
</file>

<file path=xl/ctrlProps/ctrlProp291.xml><?xml version="1.0" encoding="utf-8"?>
<formControlPr xmlns="http://schemas.microsoft.com/office/spreadsheetml/2009/9/main" objectType="CheckBox" fmlaLink="$S$5" lockText="1" noThreeD="1"/>
</file>

<file path=xl/ctrlProps/ctrlProp292.xml><?xml version="1.0" encoding="utf-8"?>
<formControlPr xmlns="http://schemas.microsoft.com/office/spreadsheetml/2009/9/main" objectType="CheckBox" fmlaLink="$S$6" lockText="1" noThreeD="1"/>
</file>

<file path=xl/ctrlProps/ctrlProp293.xml><?xml version="1.0" encoding="utf-8"?>
<formControlPr xmlns="http://schemas.microsoft.com/office/spreadsheetml/2009/9/main" objectType="CheckBox" fmlaLink="$S$7" lockText="1" noThreeD="1"/>
</file>

<file path=xl/ctrlProps/ctrlProp294.xml><?xml version="1.0" encoding="utf-8"?>
<formControlPr xmlns="http://schemas.microsoft.com/office/spreadsheetml/2009/9/main" objectType="CheckBox" fmlaLink="$S$8" lockText="1" noThreeD="1"/>
</file>

<file path=xl/ctrlProps/ctrlProp295.xml><?xml version="1.0" encoding="utf-8"?>
<formControlPr xmlns="http://schemas.microsoft.com/office/spreadsheetml/2009/9/main" objectType="CheckBox" fmlaLink="$O$5" lockText="1" noThreeD="1"/>
</file>

<file path=xl/ctrlProps/ctrlProp296.xml><?xml version="1.0" encoding="utf-8"?>
<formControlPr xmlns="http://schemas.microsoft.com/office/spreadsheetml/2009/9/main" objectType="CheckBox" fmlaLink="$P$5" lockText="1" noThreeD="1"/>
</file>

<file path=xl/ctrlProps/ctrlProp297.xml><?xml version="1.0" encoding="utf-8"?>
<formControlPr xmlns="http://schemas.microsoft.com/office/spreadsheetml/2009/9/main" objectType="CheckBox" fmlaLink="$Q$5" lockText="1" noThreeD="1"/>
</file>

<file path=xl/ctrlProps/ctrlProp298.xml><?xml version="1.0" encoding="utf-8"?>
<formControlPr xmlns="http://schemas.microsoft.com/office/spreadsheetml/2009/9/main" objectType="CheckBox" fmlaLink="$S$5" lockText="1" noThreeD="1"/>
</file>

<file path=xl/ctrlProps/ctrlProp3.xml><?xml version="1.0" encoding="utf-8"?>
<formControlPr xmlns="http://schemas.microsoft.com/office/spreadsheetml/2009/9/main" objectType="CheckBox" fmlaLink="$Q$5" lockText="1" noThreeD="1"/>
</file>

<file path=xl/ctrlProps/ctrlProp30.xml><?xml version="1.0" encoding="utf-8"?>
<formControlPr xmlns="http://schemas.microsoft.com/office/spreadsheetml/2009/9/main" objectType="CheckBox" fmlaLink="$Q$10" lockText="1" noThreeD="1"/>
</file>

<file path=xl/ctrlProps/ctrlProp31.xml><?xml version="1.0" encoding="utf-8"?>
<formControlPr xmlns="http://schemas.microsoft.com/office/spreadsheetml/2009/9/main" objectType="CheckBox" fmlaLink="$Q$11" lockText="1" noThreeD="1"/>
</file>

<file path=xl/ctrlProps/ctrlProp32.xml><?xml version="1.0" encoding="utf-8"?>
<formControlPr xmlns="http://schemas.microsoft.com/office/spreadsheetml/2009/9/main" objectType="CheckBox" fmlaLink="$Q$12" lockText="1" noThreeD="1"/>
</file>

<file path=xl/ctrlProps/ctrlProp33.xml><?xml version="1.0" encoding="utf-8"?>
<formControlPr xmlns="http://schemas.microsoft.com/office/spreadsheetml/2009/9/main" objectType="CheckBox" fmlaLink="$Q$13" lockText="1" noThreeD="1"/>
</file>

<file path=xl/ctrlProps/ctrlProp34.xml><?xml version="1.0" encoding="utf-8"?>
<formControlPr xmlns="http://schemas.microsoft.com/office/spreadsheetml/2009/9/main" objectType="CheckBox" fmlaLink="$Q$14" lockText="1" noThreeD="1"/>
</file>

<file path=xl/ctrlProps/ctrlProp35.xml><?xml version="1.0" encoding="utf-8"?>
<formControlPr xmlns="http://schemas.microsoft.com/office/spreadsheetml/2009/9/main" objectType="CheckBox" fmlaLink="$Q$15" lockText="1" noThreeD="1"/>
</file>

<file path=xl/ctrlProps/ctrlProp36.xml><?xml version="1.0" encoding="utf-8"?>
<formControlPr xmlns="http://schemas.microsoft.com/office/spreadsheetml/2009/9/main" objectType="CheckBox" fmlaLink="$Q$16" lockText="1" noThreeD="1"/>
</file>

<file path=xl/ctrlProps/ctrlProp37.xml><?xml version="1.0" encoding="utf-8"?>
<formControlPr xmlns="http://schemas.microsoft.com/office/spreadsheetml/2009/9/main" objectType="CheckBox" fmlaLink="$O$17" lockText="1" noThreeD="1"/>
</file>

<file path=xl/ctrlProps/ctrlProp38.xml><?xml version="1.0" encoding="utf-8"?>
<formControlPr xmlns="http://schemas.microsoft.com/office/spreadsheetml/2009/9/main" objectType="CheckBox" fmlaLink="$P$17" lockText="1" noThreeD="1"/>
</file>

<file path=xl/ctrlProps/ctrlProp39.xml><?xml version="1.0" encoding="utf-8"?>
<formControlPr xmlns="http://schemas.microsoft.com/office/spreadsheetml/2009/9/main" objectType="CheckBox" fmlaLink="$Q$17" lockText="1" noThreeD="1"/>
</file>

<file path=xl/ctrlProps/ctrlProp4.xml><?xml version="1.0" encoding="utf-8"?>
<formControlPr xmlns="http://schemas.microsoft.com/office/spreadsheetml/2009/9/main" objectType="CheckBox" fmlaLink="$O$6" lockText="1" noThreeD="1"/>
</file>

<file path=xl/ctrlProps/ctrlProp40.xml><?xml version="1.0" encoding="utf-8"?>
<formControlPr xmlns="http://schemas.microsoft.com/office/spreadsheetml/2009/9/main" objectType="CheckBox" fmlaLink="$R$9" lockText="1" noThreeD="1"/>
</file>

<file path=xl/ctrlProps/ctrlProp41.xml><?xml version="1.0" encoding="utf-8"?>
<formControlPr xmlns="http://schemas.microsoft.com/office/spreadsheetml/2009/9/main" objectType="CheckBox" fmlaLink="$R$14" lockText="1" noThreeD="1"/>
</file>

<file path=xl/ctrlProps/ctrlProp42.xml><?xml version="1.0" encoding="utf-8"?>
<formControlPr xmlns="http://schemas.microsoft.com/office/spreadsheetml/2009/9/main" objectType="CheckBox" fmlaLink="$R$15" lockText="1" noThreeD="1"/>
</file>

<file path=xl/ctrlProps/ctrlProp43.xml><?xml version="1.0" encoding="utf-8"?>
<formControlPr xmlns="http://schemas.microsoft.com/office/spreadsheetml/2009/9/main" objectType="CheckBox" fmlaLink="$S$5" lockText="1" noThreeD="1"/>
</file>

<file path=xl/ctrlProps/ctrlProp44.xml><?xml version="1.0" encoding="utf-8"?>
<formControlPr xmlns="http://schemas.microsoft.com/office/spreadsheetml/2009/9/main" objectType="CheckBox" fmlaLink="$S$6" lockText="1" noThreeD="1"/>
</file>

<file path=xl/ctrlProps/ctrlProp45.xml><?xml version="1.0" encoding="utf-8"?>
<formControlPr xmlns="http://schemas.microsoft.com/office/spreadsheetml/2009/9/main" objectType="CheckBox" fmlaLink="$S$7" lockText="1" noThreeD="1"/>
</file>

<file path=xl/ctrlProps/ctrlProp46.xml><?xml version="1.0" encoding="utf-8"?>
<formControlPr xmlns="http://schemas.microsoft.com/office/spreadsheetml/2009/9/main" objectType="CheckBox" fmlaLink="$S$8" lockText="1" noThreeD="1"/>
</file>

<file path=xl/ctrlProps/ctrlProp47.xml><?xml version="1.0" encoding="utf-8"?>
<formControlPr xmlns="http://schemas.microsoft.com/office/spreadsheetml/2009/9/main" objectType="CheckBox" fmlaLink="$S$9" lockText="1" noThreeD="1"/>
</file>

<file path=xl/ctrlProps/ctrlProp48.xml><?xml version="1.0" encoding="utf-8"?>
<formControlPr xmlns="http://schemas.microsoft.com/office/spreadsheetml/2009/9/main" objectType="CheckBox" fmlaLink="$S$10" lockText="1" noThreeD="1"/>
</file>

<file path=xl/ctrlProps/ctrlProp49.xml><?xml version="1.0" encoding="utf-8"?>
<formControlPr xmlns="http://schemas.microsoft.com/office/spreadsheetml/2009/9/main" objectType="CheckBox" fmlaLink="$S$11" lockText="1" noThreeD="1"/>
</file>

<file path=xl/ctrlProps/ctrlProp5.xml><?xml version="1.0" encoding="utf-8"?>
<formControlPr xmlns="http://schemas.microsoft.com/office/spreadsheetml/2009/9/main" objectType="CheckBox" fmlaLink="$P$6" lockText="1" noThreeD="1"/>
</file>

<file path=xl/ctrlProps/ctrlProp50.xml><?xml version="1.0" encoding="utf-8"?>
<formControlPr xmlns="http://schemas.microsoft.com/office/spreadsheetml/2009/9/main" objectType="CheckBox" fmlaLink="$S$12" lockText="1" noThreeD="1"/>
</file>

<file path=xl/ctrlProps/ctrlProp51.xml><?xml version="1.0" encoding="utf-8"?>
<formControlPr xmlns="http://schemas.microsoft.com/office/spreadsheetml/2009/9/main" objectType="CheckBox" fmlaLink="$S$13" lockText="1" noThreeD="1"/>
</file>

<file path=xl/ctrlProps/ctrlProp52.xml><?xml version="1.0" encoding="utf-8"?>
<formControlPr xmlns="http://schemas.microsoft.com/office/spreadsheetml/2009/9/main" objectType="CheckBox" fmlaLink="$S$14" lockText="1" noThreeD="1"/>
</file>

<file path=xl/ctrlProps/ctrlProp53.xml><?xml version="1.0" encoding="utf-8"?>
<formControlPr xmlns="http://schemas.microsoft.com/office/spreadsheetml/2009/9/main" objectType="CheckBox" fmlaLink="$S$15" lockText="1" noThreeD="1"/>
</file>

<file path=xl/ctrlProps/ctrlProp54.xml><?xml version="1.0" encoding="utf-8"?>
<formControlPr xmlns="http://schemas.microsoft.com/office/spreadsheetml/2009/9/main" objectType="CheckBox" fmlaLink="$S$16" lockText="1" noThreeD="1"/>
</file>

<file path=xl/ctrlProps/ctrlProp55.xml><?xml version="1.0" encoding="utf-8"?>
<formControlPr xmlns="http://schemas.microsoft.com/office/spreadsheetml/2009/9/main" objectType="CheckBox" fmlaLink="$S$17" lockText="1" noThreeD="1"/>
</file>

<file path=xl/ctrlProps/ctrlProp56.xml><?xml version="1.0" encoding="utf-8"?>
<formControlPr xmlns="http://schemas.microsoft.com/office/spreadsheetml/2009/9/main" objectType="CheckBox" fmlaLink="$O$5" lockText="1" noThreeD="1"/>
</file>

<file path=xl/ctrlProps/ctrlProp57.xml><?xml version="1.0" encoding="utf-8"?>
<formControlPr xmlns="http://schemas.microsoft.com/office/spreadsheetml/2009/9/main" objectType="CheckBox" fmlaLink="$P$5" lockText="1" noThreeD="1"/>
</file>

<file path=xl/ctrlProps/ctrlProp58.xml><?xml version="1.0" encoding="utf-8"?>
<formControlPr xmlns="http://schemas.microsoft.com/office/spreadsheetml/2009/9/main" objectType="CheckBox" fmlaLink="$Q$5" lockText="1" noThreeD="1"/>
</file>

<file path=xl/ctrlProps/ctrlProp59.xml><?xml version="1.0" encoding="utf-8"?>
<formControlPr xmlns="http://schemas.microsoft.com/office/spreadsheetml/2009/9/main" objectType="CheckBox" fmlaLink="$O$6" lockText="1" noThreeD="1"/>
</file>

<file path=xl/ctrlProps/ctrlProp6.xml><?xml version="1.0" encoding="utf-8"?>
<formControlPr xmlns="http://schemas.microsoft.com/office/spreadsheetml/2009/9/main" objectType="CheckBox" fmlaLink="$Q$6" lockText="1" noThreeD="1"/>
</file>

<file path=xl/ctrlProps/ctrlProp60.xml><?xml version="1.0" encoding="utf-8"?>
<formControlPr xmlns="http://schemas.microsoft.com/office/spreadsheetml/2009/9/main" objectType="CheckBox" fmlaLink="$P$6" lockText="1" noThreeD="1"/>
</file>

<file path=xl/ctrlProps/ctrlProp61.xml><?xml version="1.0" encoding="utf-8"?>
<formControlPr xmlns="http://schemas.microsoft.com/office/spreadsheetml/2009/9/main" objectType="CheckBox" fmlaLink="$Q$6" lockText="1" noThreeD="1"/>
</file>

<file path=xl/ctrlProps/ctrlProp62.xml><?xml version="1.0" encoding="utf-8"?>
<formControlPr xmlns="http://schemas.microsoft.com/office/spreadsheetml/2009/9/main" objectType="CheckBox" fmlaLink="$O$7" lockText="1" noThreeD="1"/>
</file>

<file path=xl/ctrlProps/ctrlProp63.xml><?xml version="1.0" encoding="utf-8"?>
<formControlPr xmlns="http://schemas.microsoft.com/office/spreadsheetml/2009/9/main" objectType="CheckBox" fmlaLink="$P$7" lockText="1" noThreeD="1"/>
</file>

<file path=xl/ctrlProps/ctrlProp64.xml><?xml version="1.0" encoding="utf-8"?>
<formControlPr xmlns="http://schemas.microsoft.com/office/spreadsheetml/2009/9/main" objectType="CheckBox" fmlaLink="$Q$7" lockText="1" noThreeD="1"/>
</file>

<file path=xl/ctrlProps/ctrlProp65.xml><?xml version="1.0" encoding="utf-8"?>
<formControlPr xmlns="http://schemas.microsoft.com/office/spreadsheetml/2009/9/main" objectType="CheckBox" fmlaLink="$O$8" lockText="1" noThreeD="1"/>
</file>

<file path=xl/ctrlProps/ctrlProp66.xml><?xml version="1.0" encoding="utf-8"?>
<formControlPr xmlns="http://schemas.microsoft.com/office/spreadsheetml/2009/9/main" objectType="CheckBox" fmlaLink="$P$8" lockText="1" noThreeD="1"/>
</file>

<file path=xl/ctrlProps/ctrlProp67.xml><?xml version="1.0" encoding="utf-8"?>
<formControlPr xmlns="http://schemas.microsoft.com/office/spreadsheetml/2009/9/main" objectType="CheckBox" fmlaLink="$Q$8" lockText="1" noThreeD="1"/>
</file>

<file path=xl/ctrlProps/ctrlProp68.xml><?xml version="1.0" encoding="utf-8"?>
<formControlPr xmlns="http://schemas.microsoft.com/office/spreadsheetml/2009/9/main" objectType="CheckBox" fmlaLink="$O$9" lockText="1" noThreeD="1"/>
</file>

<file path=xl/ctrlProps/ctrlProp69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O$7" lockText="1" noThreeD="1"/>
</file>

<file path=xl/ctrlProps/ctrlProp70.xml><?xml version="1.0" encoding="utf-8"?>
<formControlPr xmlns="http://schemas.microsoft.com/office/spreadsheetml/2009/9/main" objectType="CheckBox" fmlaLink="$Q$9" lockText="1" noThreeD="1"/>
</file>

<file path=xl/ctrlProps/ctrlProp71.xml><?xml version="1.0" encoding="utf-8"?>
<formControlPr xmlns="http://schemas.microsoft.com/office/spreadsheetml/2009/9/main" objectType="CheckBox" fmlaLink="$O$10" lockText="1" noThreeD="1"/>
</file>

<file path=xl/ctrlProps/ctrlProp72.xml><?xml version="1.0" encoding="utf-8"?>
<formControlPr xmlns="http://schemas.microsoft.com/office/spreadsheetml/2009/9/main" objectType="CheckBox" fmlaLink="$O$11" lockText="1" noThreeD="1"/>
</file>

<file path=xl/ctrlProps/ctrlProp73.xml><?xml version="1.0" encoding="utf-8"?>
<formControlPr xmlns="http://schemas.microsoft.com/office/spreadsheetml/2009/9/main" objectType="CheckBox" fmlaLink="$O$12" lockText="1" noThreeD="1"/>
</file>

<file path=xl/ctrlProps/ctrlProp74.xml><?xml version="1.0" encoding="utf-8"?>
<formControlPr xmlns="http://schemas.microsoft.com/office/spreadsheetml/2009/9/main" objectType="CheckBox" fmlaLink="$O$13" lockText="1" noThreeD="1"/>
</file>

<file path=xl/ctrlProps/ctrlProp75.xml><?xml version="1.0" encoding="utf-8"?>
<formControlPr xmlns="http://schemas.microsoft.com/office/spreadsheetml/2009/9/main" objectType="CheckBox" fmlaLink="$O$14" lockText="1" noThreeD="1"/>
</file>

<file path=xl/ctrlProps/ctrlProp76.xml><?xml version="1.0" encoding="utf-8"?>
<formControlPr xmlns="http://schemas.microsoft.com/office/spreadsheetml/2009/9/main" objectType="CheckBox" fmlaLink="$P$10" lockText="1" noThreeD="1"/>
</file>

<file path=xl/ctrlProps/ctrlProp77.xml><?xml version="1.0" encoding="utf-8"?>
<formControlPr xmlns="http://schemas.microsoft.com/office/spreadsheetml/2009/9/main" objectType="CheckBox" fmlaLink="$P$11" lockText="1" noThreeD="1"/>
</file>

<file path=xl/ctrlProps/ctrlProp78.xml><?xml version="1.0" encoding="utf-8"?>
<formControlPr xmlns="http://schemas.microsoft.com/office/spreadsheetml/2009/9/main" objectType="CheckBox" fmlaLink="$P$12" lockText="1" noThreeD="1"/>
</file>

<file path=xl/ctrlProps/ctrlProp79.xml><?xml version="1.0" encoding="utf-8"?>
<formControlPr xmlns="http://schemas.microsoft.com/office/spreadsheetml/2009/9/main" objectType="CheckBox" fmlaLink="$P$13" lockText="1" noThreeD="1"/>
</file>

<file path=xl/ctrlProps/ctrlProp8.xml><?xml version="1.0" encoding="utf-8"?>
<formControlPr xmlns="http://schemas.microsoft.com/office/spreadsheetml/2009/9/main" objectType="CheckBox" fmlaLink="$P$7" lockText="1" noThreeD="1"/>
</file>

<file path=xl/ctrlProps/ctrlProp80.xml><?xml version="1.0" encoding="utf-8"?>
<formControlPr xmlns="http://schemas.microsoft.com/office/spreadsheetml/2009/9/main" objectType="CheckBox" fmlaLink="$P$14" lockText="1" noThreeD="1"/>
</file>

<file path=xl/ctrlProps/ctrlProp81.xml><?xml version="1.0" encoding="utf-8"?>
<formControlPr xmlns="http://schemas.microsoft.com/office/spreadsheetml/2009/9/main" objectType="CheckBox" fmlaLink="$O$15" lockText="1" noThreeD="1"/>
</file>

<file path=xl/ctrlProps/ctrlProp82.xml><?xml version="1.0" encoding="utf-8"?>
<formControlPr xmlns="http://schemas.microsoft.com/office/spreadsheetml/2009/9/main" objectType="CheckBox" fmlaLink="$O$16" lockText="1" noThreeD="1"/>
</file>

<file path=xl/ctrlProps/ctrlProp83.xml><?xml version="1.0" encoding="utf-8"?>
<formControlPr xmlns="http://schemas.microsoft.com/office/spreadsheetml/2009/9/main" objectType="CheckBox" fmlaLink="$P$15" lockText="1" noThreeD="1"/>
</file>

<file path=xl/ctrlProps/ctrlProp84.xml><?xml version="1.0" encoding="utf-8"?>
<formControlPr xmlns="http://schemas.microsoft.com/office/spreadsheetml/2009/9/main" objectType="CheckBox" fmlaLink="$P$16" lockText="1" noThreeD="1"/>
</file>

<file path=xl/ctrlProps/ctrlProp85.xml><?xml version="1.0" encoding="utf-8"?>
<formControlPr xmlns="http://schemas.microsoft.com/office/spreadsheetml/2009/9/main" objectType="CheckBox" fmlaLink="$Q$10" lockText="1" noThreeD="1"/>
</file>

<file path=xl/ctrlProps/ctrlProp86.xml><?xml version="1.0" encoding="utf-8"?>
<formControlPr xmlns="http://schemas.microsoft.com/office/spreadsheetml/2009/9/main" objectType="CheckBox" fmlaLink="$Q$11" lockText="1" noThreeD="1"/>
</file>

<file path=xl/ctrlProps/ctrlProp87.xml><?xml version="1.0" encoding="utf-8"?>
<formControlPr xmlns="http://schemas.microsoft.com/office/spreadsheetml/2009/9/main" objectType="CheckBox" fmlaLink="$Q$12" lockText="1" noThreeD="1"/>
</file>

<file path=xl/ctrlProps/ctrlProp88.xml><?xml version="1.0" encoding="utf-8"?>
<formControlPr xmlns="http://schemas.microsoft.com/office/spreadsheetml/2009/9/main" objectType="CheckBox" fmlaLink="$Q$13" lockText="1" noThreeD="1"/>
</file>

<file path=xl/ctrlProps/ctrlProp89.xml><?xml version="1.0" encoding="utf-8"?>
<formControlPr xmlns="http://schemas.microsoft.com/office/spreadsheetml/2009/9/main" objectType="CheckBox" fmlaLink="$Q$14" lockText="1" noThreeD="1"/>
</file>

<file path=xl/ctrlProps/ctrlProp9.xml><?xml version="1.0" encoding="utf-8"?>
<formControlPr xmlns="http://schemas.microsoft.com/office/spreadsheetml/2009/9/main" objectType="CheckBox" fmlaLink="$Q$7" lockText="1" noThreeD="1"/>
</file>

<file path=xl/ctrlProps/ctrlProp90.xml><?xml version="1.0" encoding="utf-8"?>
<formControlPr xmlns="http://schemas.microsoft.com/office/spreadsheetml/2009/9/main" objectType="CheckBox" fmlaLink="$Q$15" lockText="1" noThreeD="1"/>
</file>

<file path=xl/ctrlProps/ctrlProp91.xml><?xml version="1.0" encoding="utf-8"?>
<formControlPr xmlns="http://schemas.microsoft.com/office/spreadsheetml/2009/9/main" objectType="CheckBox" fmlaLink="$Q$16" lockText="1" noThreeD="1"/>
</file>

<file path=xl/ctrlProps/ctrlProp92.xml><?xml version="1.0" encoding="utf-8"?>
<formControlPr xmlns="http://schemas.microsoft.com/office/spreadsheetml/2009/9/main" objectType="CheckBox" fmlaLink="$O$17" lockText="1" noThreeD="1"/>
</file>

<file path=xl/ctrlProps/ctrlProp93.xml><?xml version="1.0" encoding="utf-8"?>
<formControlPr xmlns="http://schemas.microsoft.com/office/spreadsheetml/2009/9/main" objectType="CheckBox" fmlaLink="$P$17" lockText="1" noThreeD="1"/>
</file>

<file path=xl/ctrlProps/ctrlProp94.xml><?xml version="1.0" encoding="utf-8"?>
<formControlPr xmlns="http://schemas.microsoft.com/office/spreadsheetml/2009/9/main" objectType="CheckBox" fmlaLink="$Q$17" lockText="1" noThreeD="1"/>
</file>

<file path=xl/ctrlProps/ctrlProp95.xml><?xml version="1.0" encoding="utf-8"?>
<formControlPr xmlns="http://schemas.microsoft.com/office/spreadsheetml/2009/9/main" objectType="CheckBox" fmlaLink="$O$18" lockText="1" noThreeD="1"/>
</file>

<file path=xl/ctrlProps/ctrlProp96.xml><?xml version="1.0" encoding="utf-8"?>
<formControlPr xmlns="http://schemas.microsoft.com/office/spreadsheetml/2009/9/main" objectType="CheckBox" fmlaLink="$O$19" lockText="1" noThreeD="1"/>
</file>

<file path=xl/ctrlProps/ctrlProp97.xml><?xml version="1.0" encoding="utf-8"?>
<formControlPr xmlns="http://schemas.microsoft.com/office/spreadsheetml/2009/9/main" objectType="CheckBox" fmlaLink="$O$20" lockText="1" noThreeD="1"/>
</file>

<file path=xl/ctrlProps/ctrlProp98.xml><?xml version="1.0" encoding="utf-8"?>
<formControlPr xmlns="http://schemas.microsoft.com/office/spreadsheetml/2009/9/main" objectType="CheckBox" fmlaLink="$O$21" lockText="1" noThreeD="1"/>
</file>

<file path=xl/ctrlProps/ctrlProp99.xml><?xml version="1.0" encoding="utf-8"?>
<formControlPr xmlns="http://schemas.microsoft.com/office/spreadsheetml/2009/9/main" objectType="CheckBox" fmlaLink="$O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3587" name="Check Box 35" hidden="1">
              <a:extLst>
                <a:ext uri="{63B3BB69-23CF-44E3-9099-C40C66FF867C}">
                  <a14:compatExt spid="_x0000_s23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3588" name="Check Box 36" hidden="1">
              <a:extLst>
                <a:ext uri="{63B3BB69-23CF-44E3-9099-C40C66FF867C}">
                  <a14:compatExt spid="_x0000_s23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3589" name="Check Box 37" hidden="1">
              <a:extLst>
                <a:ext uri="{63B3BB69-23CF-44E3-9099-C40C66FF867C}">
                  <a14:compatExt spid="_x0000_s23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23604" name="Check Box 52" hidden="1">
              <a:extLst>
                <a:ext uri="{63B3BB69-23CF-44E3-9099-C40C66FF867C}">
                  <a14:compatExt spid="_x0000_s23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23605" name="Check Box 53" hidden="1">
              <a:extLst>
                <a:ext uri="{63B3BB69-23CF-44E3-9099-C40C66FF867C}">
                  <a14:compatExt spid="_x0000_s23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4645" name="Check Box 69" hidden="1">
              <a:extLst>
                <a:ext uri="{63B3BB69-23CF-44E3-9099-C40C66FF867C}">
                  <a14:compatExt spid="_x0000_s2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4647" name="Check Box 71" hidden="1">
              <a:extLst>
                <a:ext uri="{63B3BB69-23CF-44E3-9099-C40C66FF867C}">
                  <a14:compatExt spid="_x0000_s24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24655" name="Check Box 79" hidden="1">
              <a:extLst>
                <a:ext uri="{63B3BB69-23CF-44E3-9099-C40C66FF867C}">
                  <a14:compatExt spid="_x0000_s24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24656" name="Check Box 80" hidden="1">
              <a:extLst>
                <a:ext uri="{63B3BB69-23CF-44E3-9099-C40C66FF867C}">
                  <a14:compatExt spid="_x0000_s24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24657" name="Check Box 81" hidden="1">
              <a:extLst>
                <a:ext uri="{63B3BB69-23CF-44E3-9099-C40C66FF867C}">
                  <a14:compatExt spid="_x0000_s24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24658" name="Check Box 82" hidden="1">
              <a:extLst>
                <a:ext uri="{63B3BB69-23CF-44E3-9099-C40C66FF867C}">
                  <a14:compatExt spid="_x0000_s24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24659" name="Check Box 83" hidden="1">
              <a:extLst>
                <a:ext uri="{63B3BB69-23CF-44E3-9099-C40C66FF867C}">
                  <a14:compatExt spid="_x0000_s24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24660" name="Check Box 84" hidden="1">
              <a:extLst>
                <a:ext uri="{63B3BB69-23CF-44E3-9099-C40C66FF867C}">
                  <a14:compatExt spid="_x0000_s24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24661" name="Check Box 85" hidden="1">
              <a:extLst>
                <a:ext uri="{63B3BB69-23CF-44E3-9099-C40C66FF867C}">
                  <a14:compatExt spid="_x0000_s24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24662" name="Check Box 86" hidden="1">
              <a:extLst>
                <a:ext uri="{63B3BB69-23CF-44E3-9099-C40C66FF867C}">
                  <a14:compatExt spid="_x0000_s24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24663" name="Check Box 87" hidden="1">
              <a:extLst>
                <a:ext uri="{63B3BB69-23CF-44E3-9099-C40C66FF867C}">
                  <a14:compatExt spid="_x0000_s24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24664" name="Check Box 88" hidden="1">
              <a:extLst>
                <a:ext uri="{63B3BB69-23CF-44E3-9099-C40C66FF867C}">
                  <a14:compatExt spid="_x0000_s24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24665" name="Check Box 89" hidden="1">
              <a:extLst>
                <a:ext uri="{63B3BB69-23CF-44E3-9099-C40C66FF867C}">
                  <a14:compatExt spid="_x0000_s24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24666" name="Check Box 90" hidden="1">
              <a:extLst>
                <a:ext uri="{63B3BB69-23CF-44E3-9099-C40C66FF867C}">
                  <a14:compatExt spid="_x0000_s24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24667" name="Check Box 91" hidden="1">
              <a:extLst>
                <a:ext uri="{63B3BB69-23CF-44E3-9099-C40C66FF867C}">
                  <a14:compatExt spid="_x0000_s24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24668" name="Check Box 92" hidden="1">
              <a:extLst>
                <a:ext uri="{63B3BB69-23CF-44E3-9099-C40C66FF867C}">
                  <a14:compatExt spid="_x0000_s24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24669" name="Check Box 93" hidden="1">
              <a:extLst>
                <a:ext uri="{63B3BB69-23CF-44E3-9099-C40C66FF867C}">
                  <a14:compatExt spid="_x0000_s24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24670" name="Check Box 94" hidden="1">
              <a:extLst>
                <a:ext uri="{63B3BB69-23CF-44E3-9099-C40C66FF867C}">
                  <a14:compatExt spid="_x0000_s24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24671" name="Check Box 95" hidden="1">
              <a:extLst>
                <a:ext uri="{63B3BB69-23CF-44E3-9099-C40C66FF867C}">
                  <a14:compatExt spid="_x0000_s24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24673" name="Check Box 97" hidden="1">
              <a:extLst>
                <a:ext uri="{63B3BB69-23CF-44E3-9099-C40C66FF867C}">
                  <a14:compatExt spid="_x0000_s24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4674" name="Check Box 98" hidden="1">
              <a:extLst>
                <a:ext uri="{63B3BB69-23CF-44E3-9099-C40C66FF867C}">
                  <a14:compatExt spid="_x0000_s24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24675" name="Check Box 99" hidden="1">
              <a:extLst>
                <a:ext uri="{63B3BB69-23CF-44E3-9099-C40C66FF867C}">
                  <a14:compatExt spid="_x0000_s24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24676" name="Check Box 100" hidden="1">
              <a:extLst>
                <a:ext uri="{63B3BB69-23CF-44E3-9099-C40C66FF867C}">
                  <a14:compatExt spid="_x0000_s24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24677" name="Check Box 101" hidden="1">
              <a:extLst>
                <a:ext uri="{63B3BB69-23CF-44E3-9099-C40C66FF867C}">
                  <a14:compatExt spid="_x0000_s24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24678" name="Check Box 102" hidden="1">
              <a:extLst>
                <a:ext uri="{63B3BB69-23CF-44E3-9099-C40C66FF867C}">
                  <a14:compatExt spid="_x0000_s24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24679" name="Check Box 103" hidden="1">
              <a:extLst>
                <a:ext uri="{63B3BB69-23CF-44E3-9099-C40C66FF867C}">
                  <a14:compatExt spid="_x0000_s24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24680" name="Check Box 104" hidden="1">
              <a:extLst>
                <a:ext uri="{63B3BB69-23CF-44E3-9099-C40C66FF867C}">
                  <a14:compatExt spid="_x0000_s24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24681" name="Check Box 105" hidden="1">
              <a:extLst>
                <a:ext uri="{63B3BB69-23CF-44E3-9099-C40C66FF867C}">
                  <a14:compatExt spid="_x0000_s24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24682" name="Check Box 106" hidden="1">
              <a:extLst>
                <a:ext uri="{63B3BB69-23CF-44E3-9099-C40C66FF867C}">
                  <a14:compatExt spid="_x0000_s24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24683" name="Check Box 107" hidden="1">
              <a:extLst>
                <a:ext uri="{63B3BB69-23CF-44E3-9099-C40C66FF867C}">
                  <a14:compatExt spid="_x0000_s24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24684" name="Check Box 108" hidden="1">
              <a:extLst>
                <a:ext uri="{63B3BB69-23CF-44E3-9099-C40C66FF867C}">
                  <a14:compatExt spid="_x0000_s24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24685" name="Check Box 109" hidden="1">
              <a:extLst>
                <a:ext uri="{63B3BB69-23CF-44E3-9099-C40C66FF867C}">
                  <a14:compatExt spid="_x0000_s24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24686" name="Check Box 110" hidden="1">
              <a:extLst>
                <a:ext uri="{63B3BB69-23CF-44E3-9099-C40C66FF867C}">
                  <a14:compatExt spid="_x0000_s24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4687" name="Check Box 111" hidden="1">
              <a:extLst>
                <a:ext uri="{63B3BB69-23CF-44E3-9099-C40C66FF867C}">
                  <a14:compatExt spid="_x0000_s24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4688" name="Check Box 112" hidden="1">
              <a:extLst>
                <a:ext uri="{63B3BB69-23CF-44E3-9099-C40C66FF867C}">
                  <a14:compatExt spid="_x0000_s24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4689" name="Check Box 113" hidden="1">
              <a:extLst>
                <a:ext uri="{63B3BB69-23CF-44E3-9099-C40C66FF867C}">
                  <a14:compatExt spid="_x0000_s24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4690" name="Check Box 114" hidden="1">
              <a:extLst>
                <a:ext uri="{63B3BB69-23CF-44E3-9099-C40C66FF867C}">
                  <a14:compatExt spid="_x0000_s24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24692" name="Check Box 116" hidden="1">
              <a:extLst>
                <a:ext uri="{63B3BB69-23CF-44E3-9099-C40C66FF867C}">
                  <a14:compatExt spid="_x0000_s24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24694" name="Check Box 118" hidden="1">
              <a:extLst>
                <a:ext uri="{63B3BB69-23CF-44E3-9099-C40C66FF867C}">
                  <a14:compatExt spid="_x0000_s24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24695" name="Check Box 119" hidden="1">
              <a:extLst>
                <a:ext uri="{63B3BB69-23CF-44E3-9099-C40C66FF867C}">
                  <a14:compatExt spid="_x0000_s24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24696" name="Check Box 120" hidden="1">
              <a:extLst>
                <a:ext uri="{63B3BB69-23CF-44E3-9099-C40C66FF867C}">
                  <a14:compatExt spid="_x0000_s24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24697" name="Check Box 121" hidden="1">
              <a:extLst>
                <a:ext uri="{63B3BB69-23CF-44E3-9099-C40C66FF867C}">
                  <a14:compatExt spid="_x0000_s24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24698" name="Check Box 122" hidden="1">
              <a:extLst>
                <a:ext uri="{63B3BB69-23CF-44E3-9099-C40C66FF867C}">
                  <a14:compatExt spid="_x0000_s24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24699" name="Check Box 123" hidden="1">
              <a:extLst>
                <a:ext uri="{63B3BB69-23CF-44E3-9099-C40C66FF867C}">
                  <a14:compatExt spid="_x0000_s24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24700" name="Check Box 124" hidden="1">
              <a:extLst>
                <a:ext uri="{63B3BB69-23CF-44E3-9099-C40C66FF867C}">
                  <a14:compatExt spid="_x0000_s24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24701" name="Check Box 125" hidden="1">
              <a:extLst>
                <a:ext uri="{63B3BB69-23CF-44E3-9099-C40C66FF867C}">
                  <a14:compatExt spid="_x0000_s24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24702" name="Check Box 126" hidden="1">
              <a:extLst>
                <a:ext uri="{63B3BB69-23CF-44E3-9099-C40C66FF867C}">
                  <a14:compatExt spid="_x0000_s24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24703" name="Check Box 127" hidden="1">
              <a:extLst>
                <a:ext uri="{63B3BB69-23CF-44E3-9099-C40C66FF867C}">
                  <a14:compatExt spid="_x0000_s24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24704" name="Check Box 128" hidden="1">
              <a:extLst>
                <a:ext uri="{63B3BB69-23CF-44E3-9099-C40C66FF867C}">
                  <a14:compatExt spid="_x0000_s24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24705" name="Check Box 129" hidden="1">
              <a:extLst>
                <a:ext uri="{63B3BB69-23CF-44E3-9099-C40C66FF867C}">
                  <a14:compatExt spid="_x0000_s24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24706" name="Check Box 130" hidden="1">
              <a:extLst>
                <a:ext uri="{63B3BB69-23CF-44E3-9099-C40C66FF867C}">
                  <a14:compatExt spid="_x0000_s24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24707" name="Check Box 131" hidden="1">
              <a:extLst>
                <a:ext uri="{63B3BB69-23CF-44E3-9099-C40C66FF867C}">
                  <a14:compatExt spid="_x0000_s24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24708" name="Check Box 132" hidden="1">
              <a:extLst>
                <a:ext uri="{63B3BB69-23CF-44E3-9099-C40C66FF867C}">
                  <a14:compatExt spid="_x0000_s24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24709" name="Check Box 133" hidden="1">
              <a:extLst>
                <a:ext uri="{63B3BB69-23CF-44E3-9099-C40C66FF867C}">
                  <a14:compatExt spid="_x0000_s24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24710" name="Check Box 134" hidden="1">
              <a:extLst>
                <a:ext uri="{63B3BB69-23CF-44E3-9099-C40C66FF867C}">
                  <a14:compatExt spid="_x0000_s24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24711" name="Check Box 135" hidden="1">
              <a:extLst>
                <a:ext uri="{63B3BB69-23CF-44E3-9099-C40C66FF867C}">
                  <a14:compatExt spid="_x0000_s24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24712" name="Check Box 136" hidden="1">
              <a:extLst>
                <a:ext uri="{63B3BB69-23CF-44E3-9099-C40C66FF867C}">
                  <a14:compatExt spid="_x0000_s24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24713" name="Check Box 137" hidden="1">
              <a:extLst>
                <a:ext uri="{63B3BB69-23CF-44E3-9099-C40C66FF867C}">
                  <a14:compatExt spid="_x0000_s24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24714" name="Check Box 138" hidden="1">
              <a:extLst>
                <a:ext uri="{63B3BB69-23CF-44E3-9099-C40C66FF867C}">
                  <a14:compatExt spid="_x0000_s24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24715" name="Check Box 139" hidden="1">
              <a:extLst>
                <a:ext uri="{63B3BB69-23CF-44E3-9099-C40C66FF867C}">
                  <a14:compatExt spid="_x0000_s24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24716" name="Check Box 140" hidden="1">
              <a:extLst>
                <a:ext uri="{63B3BB69-23CF-44E3-9099-C40C66FF867C}">
                  <a14:compatExt spid="_x0000_s24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24717" name="Check Box 141" hidden="1">
              <a:extLst>
                <a:ext uri="{63B3BB69-23CF-44E3-9099-C40C66FF867C}">
                  <a14:compatExt spid="_x0000_s24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209550</xdr:colOff>
          <xdr:row>4</xdr:row>
          <xdr:rowOff>19050</xdr:rowOff>
        </xdr:from>
        <xdr:ext cx="276225" cy="171450"/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209550</xdr:colOff>
          <xdr:row>5</xdr:row>
          <xdr:rowOff>19050</xdr:rowOff>
        </xdr:from>
        <xdr:ext cx="276225" cy="171450"/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209550</xdr:colOff>
          <xdr:row>7</xdr:row>
          <xdr:rowOff>19050</xdr:rowOff>
        </xdr:from>
        <xdr:ext cx="276225" cy="171450"/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209550</xdr:colOff>
          <xdr:row>8</xdr:row>
          <xdr:rowOff>19050</xdr:rowOff>
        </xdr:from>
        <xdr:ext cx="276225" cy="171450"/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2569" name="Check Box 41" hidden="1">
              <a:extLst>
                <a:ext uri="{63B3BB69-23CF-44E3-9099-C40C66FF867C}">
                  <a14:compatExt spid="_x0000_s2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2570" name="Check Box 42" hidden="1">
              <a:extLst>
                <a:ext uri="{63B3BB69-23CF-44E3-9099-C40C66FF867C}">
                  <a14:compatExt spid="_x0000_s2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2571" name="Check Box 43" hidden="1">
              <a:extLst>
                <a:ext uri="{63B3BB69-23CF-44E3-9099-C40C66FF867C}">
                  <a14:compatExt spid="_x0000_s2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2581" name="Check Box 53" hidden="1">
              <a:extLst>
                <a:ext uri="{63B3BB69-23CF-44E3-9099-C40C66FF867C}">
                  <a14:compatExt spid="_x0000_s2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2583" name="Check Box 55" hidden="1">
              <a:extLst>
                <a:ext uri="{63B3BB69-23CF-44E3-9099-C40C66FF867C}">
                  <a14:compatExt spid="_x0000_s2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2584" name="Check Box 56" hidden="1">
              <a:extLst>
                <a:ext uri="{63B3BB69-23CF-44E3-9099-C40C66FF867C}">
                  <a14:compatExt spid="_x0000_s2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2585" name="Check Box 57" hidden="1">
              <a:extLst>
                <a:ext uri="{63B3BB69-23CF-44E3-9099-C40C66FF867C}">
                  <a14:compatExt spid="_x0000_s2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2586" name="Check Box 58" hidden="1">
              <a:extLst>
                <a:ext uri="{63B3BB69-23CF-44E3-9099-C40C66FF867C}">
                  <a14:compatExt spid="_x0000_s2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2587" name="Check Box 59" hidden="1">
              <a:extLst>
                <a:ext uri="{63B3BB69-23CF-44E3-9099-C40C66FF867C}">
                  <a14:compatExt spid="_x0000_s2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22588" name="Check Box 60" hidden="1">
              <a:extLst>
                <a:ext uri="{63B3BB69-23CF-44E3-9099-C40C66FF867C}">
                  <a14:compatExt spid="_x0000_s2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22589" name="Check Box 61" hidden="1">
              <a:extLst>
                <a:ext uri="{63B3BB69-23CF-44E3-9099-C40C66FF867C}">
                  <a14:compatExt spid="_x0000_s2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22590" name="Check Box 62" hidden="1">
              <a:extLst>
                <a:ext uri="{63B3BB69-23CF-44E3-9099-C40C66FF867C}">
                  <a14:compatExt spid="_x0000_s2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22591" name="Check Box 63" hidden="1">
              <a:extLst>
                <a:ext uri="{63B3BB69-23CF-44E3-9099-C40C66FF867C}">
                  <a14:compatExt spid="_x0000_s2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22592" name="Check Box 64" hidden="1">
              <a:extLst>
                <a:ext uri="{63B3BB69-23CF-44E3-9099-C40C66FF867C}">
                  <a14:compatExt spid="_x0000_s2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22593" name="Check Box 65" hidden="1">
              <a:extLst>
                <a:ext uri="{63B3BB69-23CF-44E3-9099-C40C66FF867C}">
                  <a14:compatExt spid="_x0000_s2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22594" name="Check Box 66" hidden="1">
              <a:extLst>
                <a:ext uri="{63B3BB69-23CF-44E3-9099-C40C66FF867C}">
                  <a14:compatExt spid="_x0000_s2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8.xml"/><Relationship Id="rId117" Type="http://schemas.openxmlformats.org/officeDocument/2006/relationships/ctrlProp" Target="../ctrlProps/ctrlProp169.xml"/><Relationship Id="rId21" Type="http://schemas.openxmlformats.org/officeDocument/2006/relationships/ctrlProp" Target="../ctrlProps/ctrlProp73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63" Type="http://schemas.openxmlformats.org/officeDocument/2006/relationships/ctrlProp" Target="../ctrlProps/ctrlProp115.xml"/><Relationship Id="rId68" Type="http://schemas.openxmlformats.org/officeDocument/2006/relationships/ctrlProp" Target="../ctrlProps/ctrlProp120.xml"/><Relationship Id="rId84" Type="http://schemas.openxmlformats.org/officeDocument/2006/relationships/ctrlProp" Target="../ctrlProps/ctrlProp136.xml"/><Relationship Id="rId89" Type="http://schemas.openxmlformats.org/officeDocument/2006/relationships/ctrlProp" Target="../ctrlProps/ctrlProp141.xml"/><Relationship Id="rId112" Type="http://schemas.openxmlformats.org/officeDocument/2006/relationships/ctrlProp" Target="../ctrlProps/ctrlProp164.xml"/><Relationship Id="rId133" Type="http://schemas.openxmlformats.org/officeDocument/2006/relationships/ctrlProp" Target="../ctrlProps/ctrlProp185.xml"/><Relationship Id="rId138" Type="http://schemas.openxmlformats.org/officeDocument/2006/relationships/ctrlProp" Target="../ctrlProps/ctrlProp190.xml"/><Relationship Id="rId16" Type="http://schemas.openxmlformats.org/officeDocument/2006/relationships/ctrlProp" Target="../ctrlProps/ctrlProp68.xml"/><Relationship Id="rId107" Type="http://schemas.openxmlformats.org/officeDocument/2006/relationships/ctrlProp" Target="../ctrlProps/ctrlProp159.xml"/><Relationship Id="rId11" Type="http://schemas.openxmlformats.org/officeDocument/2006/relationships/ctrlProp" Target="../ctrlProps/ctrlProp63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53" Type="http://schemas.openxmlformats.org/officeDocument/2006/relationships/ctrlProp" Target="../ctrlProps/ctrlProp105.xml"/><Relationship Id="rId58" Type="http://schemas.openxmlformats.org/officeDocument/2006/relationships/ctrlProp" Target="../ctrlProps/ctrlProp110.xml"/><Relationship Id="rId74" Type="http://schemas.openxmlformats.org/officeDocument/2006/relationships/ctrlProp" Target="../ctrlProps/ctrlProp126.xml"/><Relationship Id="rId79" Type="http://schemas.openxmlformats.org/officeDocument/2006/relationships/ctrlProp" Target="../ctrlProps/ctrlProp131.xml"/><Relationship Id="rId102" Type="http://schemas.openxmlformats.org/officeDocument/2006/relationships/ctrlProp" Target="../ctrlProps/ctrlProp154.xml"/><Relationship Id="rId123" Type="http://schemas.openxmlformats.org/officeDocument/2006/relationships/ctrlProp" Target="../ctrlProps/ctrlProp175.xml"/><Relationship Id="rId128" Type="http://schemas.openxmlformats.org/officeDocument/2006/relationships/ctrlProp" Target="../ctrlProps/ctrlProp180.xml"/><Relationship Id="rId5" Type="http://schemas.openxmlformats.org/officeDocument/2006/relationships/ctrlProp" Target="../ctrlProps/ctrlProp57.xml"/><Relationship Id="rId90" Type="http://schemas.openxmlformats.org/officeDocument/2006/relationships/ctrlProp" Target="../ctrlProps/ctrlProp142.xml"/><Relationship Id="rId95" Type="http://schemas.openxmlformats.org/officeDocument/2006/relationships/ctrlProp" Target="../ctrlProps/ctrlProp147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64" Type="http://schemas.openxmlformats.org/officeDocument/2006/relationships/ctrlProp" Target="../ctrlProps/ctrlProp116.xml"/><Relationship Id="rId69" Type="http://schemas.openxmlformats.org/officeDocument/2006/relationships/ctrlProp" Target="../ctrlProps/ctrlProp121.xml"/><Relationship Id="rId113" Type="http://schemas.openxmlformats.org/officeDocument/2006/relationships/ctrlProp" Target="../ctrlProps/ctrlProp165.xml"/><Relationship Id="rId118" Type="http://schemas.openxmlformats.org/officeDocument/2006/relationships/ctrlProp" Target="../ctrlProps/ctrlProp170.xml"/><Relationship Id="rId134" Type="http://schemas.openxmlformats.org/officeDocument/2006/relationships/ctrlProp" Target="../ctrlProps/ctrlProp186.xml"/><Relationship Id="rId139" Type="http://schemas.openxmlformats.org/officeDocument/2006/relationships/ctrlProp" Target="../ctrlProps/ctrlProp191.xml"/><Relationship Id="rId8" Type="http://schemas.openxmlformats.org/officeDocument/2006/relationships/ctrlProp" Target="../ctrlProps/ctrlProp60.xml"/><Relationship Id="rId51" Type="http://schemas.openxmlformats.org/officeDocument/2006/relationships/ctrlProp" Target="../ctrlProps/ctrlProp103.xml"/><Relationship Id="rId72" Type="http://schemas.openxmlformats.org/officeDocument/2006/relationships/ctrlProp" Target="../ctrlProps/ctrlProp124.xml"/><Relationship Id="rId80" Type="http://schemas.openxmlformats.org/officeDocument/2006/relationships/ctrlProp" Target="../ctrlProps/ctrlProp132.xml"/><Relationship Id="rId85" Type="http://schemas.openxmlformats.org/officeDocument/2006/relationships/ctrlProp" Target="../ctrlProps/ctrlProp137.xml"/><Relationship Id="rId93" Type="http://schemas.openxmlformats.org/officeDocument/2006/relationships/ctrlProp" Target="../ctrlProps/ctrlProp145.xml"/><Relationship Id="rId98" Type="http://schemas.openxmlformats.org/officeDocument/2006/relationships/ctrlProp" Target="../ctrlProps/ctrlProp150.xml"/><Relationship Id="rId121" Type="http://schemas.openxmlformats.org/officeDocument/2006/relationships/ctrlProp" Target="../ctrlProps/ctrlProp17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59" Type="http://schemas.openxmlformats.org/officeDocument/2006/relationships/ctrlProp" Target="../ctrlProps/ctrlProp111.xml"/><Relationship Id="rId67" Type="http://schemas.openxmlformats.org/officeDocument/2006/relationships/ctrlProp" Target="../ctrlProps/ctrlProp119.xml"/><Relationship Id="rId103" Type="http://schemas.openxmlformats.org/officeDocument/2006/relationships/ctrlProp" Target="../ctrlProps/ctrlProp155.xml"/><Relationship Id="rId108" Type="http://schemas.openxmlformats.org/officeDocument/2006/relationships/ctrlProp" Target="../ctrlProps/ctrlProp160.xml"/><Relationship Id="rId116" Type="http://schemas.openxmlformats.org/officeDocument/2006/relationships/ctrlProp" Target="../ctrlProps/ctrlProp168.xml"/><Relationship Id="rId124" Type="http://schemas.openxmlformats.org/officeDocument/2006/relationships/ctrlProp" Target="../ctrlProps/ctrlProp176.xml"/><Relationship Id="rId129" Type="http://schemas.openxmlformats.org/officeDocument/2006/relationships/ctrlProp" Target="../ctrlProps/ctrlProp181.xml"/><Relationship Id="rId137" Type="http://schemas.openxmlformats.org/officeDocument/2006/relationships/ctrlProp" Target="../ctrlProps/ctrlProp189.xml"/><Relationship Id="rId20" Type="http://schemas.openxmlformats.org/officeDocument/2006/relationships/ctrlProp" Target="../ctrlProps/ctrlProp72.xml"/><Relationship Id="rId41" Type="http://schemas.openxmlformats.org/officeDocument/2006/relationships/ctrlProp" Target="../ctrlProps/ctrlProp93.xml"/><Relationship Id="rId54" Type="http://schemas.openxmlformats.org/officeDocument/2006/relationships/ctrlProp" Target="../ctrlProps/ctrlProp106.xml"/><Relationship Id="rId62" Type="http://schemas.openxmlformats.org/officeDocument/2006/relationships/ctrlProp" Target="../ctrlProps/ctrlProp114.xml"/><Relationship Id="rId70" Type="http://schemas.openxmlformats.org/officeDocument/2006/relationships/ctrlProp" Target="../ctrlProps/ctrlProp122.xml"/><Relationship Id="rId75" Type="http://schemas.openxmlformats.org/officeDocument/2006/relationships/ctrlProp" Target="../ctrlProps/ctrlProp127.xml"/><Relationship Id="rId83" Type="http://schemas.openxmlformats.org/officeDocument/2006/relationships/ctrlProp" Target="../ctrlProps/ctrlProp135.xml"/><Relationship Id="rId88" Type="http://schemas.openxmlformats.org/officeDocument/2006/relationships/ctrlProp" Target="../ctrlProps/ctrlProp140.xml"/><Relationship Id="rId91" Type="http://schemas.openxmlformats.org/officeDocument/2006/relationships/ctrlProp" Target="../ctrlProps/ctrlProp143.xml"/><Relationship Id="rId96" Type="http://schemas.openxmlformats.org/officeDocument/2006/relationships/ctrlProp" Target="../ctrlProps/ctrlProp148.xml"/><Relationship Id="rId111" Type="http://schemas.openxmlformats.org/officeDocument/2006/relationships/ctrlProp" Target="../ctrlProps/ctrlProp163.xml"/><Relationship Id="rId132" Type="http://schemas.openxmlformats.org/officeDocument/2006/relationships/ctrlProp" Target="../ctrlProps/ctrlProp184.xml"/><Relationship Id="rId14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8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57" Type="http://schemas.openxmlformats.org/officeDocument/2006/relationships/ctrlProp" Target="../ctrlProps/ctrlProp109.xml"/><Relationship Id="rId106" Type="http://schemas.openxmlformats.org/officeDocument/2006/relationships/ctrlProp" Target="../ctrlProps/ctrlProp158.xml"/><Relationship Id="rId114" Type="http://schemas.openxmlformats.org/officeDocument/2006/relationships/ctrlProp" Target="../ctrlProps/ctrlProp166.xml"/><Relationship Id="rId119" Type="http://schemas.openxmlformats.org/officeDocument/2006/relationships/ctrlProp" Target="../ctrlProps/ctrlProp171.xml"/><Relationship Id="rId127" Type="http://schemas.openxmlformats.org/officeDocument/2006/relationships/ctrlProp" Target="../ctrlProps/ctrlProp179.xml"/><Relationship Id="rId10" Type="http://schemas.openxmlformats.org/officeDocument/2006/relationships/ctrlProp" Target="../ctrlProps/ctrlProp62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52" Type="http://schemas.openxmlformats.org/officeDocument/2006/relationships/ctrlProp" Target="../ctrlProps/ctrlProp104.xml"/><Relationship Id="rId60" Type="http://schemas.openxmlformats.org/officeDocument/2006/relationships/ctrlProp" Target="../ctrlProps/ctrlProp112.xml"/><Relationship Id="rId65" Type="http://schemas.openxmlformats.org/officeDocument/2006/relationships/ctrlProp" Target="../ctrlProps/ctrlProp117.xml"/><Relationship Id="rId73" Type="http://schemas.openxmlformats.org/officeDocument/2006/relationships/ctrlProp" Target="../ctrlProps/ctrlProp125.xml"/><Relationship Id="rId78" Type="http://schemas.openxmlformats.org/officeDocument/2006/relationships/ctrlProp" Target="../ctrlProps/ctrlProp130.xml"/><Relationship Id="rId81" Type="http://schemas.openxmlformats.org/officeDocument/2006/relationships/ctrlProp" Target="../ctrlProps/ctrlProp133.xml"/><Relationship Id="rId86" Type="http://schemas.openxmlformats.org/officeDocument/2006/relationships/ctrlProp" Target="../ctrlProps/ctrlProp138.xml"/><Relationship Id="rId94" Type="http://schemas.openxmlformats.org/officeDocument/2006/relationships/ctrlProp" Target="../ctrlProps/ctrlProp146.xml"/><Relationship Id="rId99" Type="http://schemas.openxmlformats.org/officeDocument/2006/relationships/ctrlProp" Target="../ctrlProps/ctrlProp151.xml"/><Relationship Id="rId101" Type="http://schemas.openxmlformats.org/officeDocument/2006/relationships/ctrlProp" Target="../ctrlProps/ctrlProp153.xml"/><Relationship Id="rId122" Type="http://schemas.openxmlformats.org/officeDocument/2006/relationships/ctrlProp" Target="../ctrlProps/ctrlProp174.xml"/><Relationship Id="rId130" Type="http://schemas.openxmlformats.org/officeDocument/2006/relationships/ctrlProp" Target="../ctrlProps/ctrlProp182.xml"/><Relationship Id="rId135" Type="http://schemas.openxmlformats.org/officeDocument/2006/relationships/ctrlProp" Target="../ctrlProps/ctrlProp187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39" Type="http://schemas.openxmlformats.org/officeDocument/2006/relationships/ctrlProp" Target="../ctrlProps/ctrlProp91.xml"/><Relationship Id="rId109" Type="http://schemas.openxmlformats.org/officeDocument/2006/relationships/ctrlProp" Target="../ctrlProps/ctrlProp161.xml"/><Relationship Id="rId34" Type="http://schemas.openxmlformats.org/officeDocument/2006/relationships/ctrlProp" Target="../ctrlProps/ctrlProp86.xml"/><Relationship Id="rId50" Type="http://schemas.openxmlformats.org/officeDocument/2006/relationships/ctrlProp" Target="../ctrlProps/ctrlProp102.xml"/><Relationship Id="rId55" Type="http://schemas.openxmlformats.org/officeDocument/2006/relationships/ctrlProp" Target="../ctrlProps/ctrlProp107.xml"/><Relationship Id="rId76" Type="http://schemas.openxmlformats.org/officeDocument/2006/relationships/ctrlProp" Target="../ctrlProps/ctrlProp128.xml"/><Relationship Id="rId97" Type="http://schemas.openxmlformats.org/officeDocument/2006/relationships/ctrlProp" Target="../ctrlProps/ctrlProp149.xml"/><Relationship Id="rId104" Type="http://schemas.openxmlformats.org/officeDocument/2006/relationships/ctrlProp" Target="../ctrlProps/ctrlProp156.xml"/><Relationship Id="rId120" Type="http://schemas.openxmlformats.org/officeDocument/2006/relationships/ctrlProp" Target="../ctrlProps/ctrlProp172.xml"/><Relationship Id="rId125" Type="http://schemas.openxmlformats.org/officeDocument/2006/relationships/ctrlProp" Target="../ctrlProps/ctrlProp177.xml"/><Relationship Id="rId141" Type="http://schemas.openxmlformats.org/officeDocument/2006/relationships/ctrlProp" Target="../ctrlProps/ctrlProp193.xml"/><Relationship Id="rId7" Type="http://schemas.openxmlformats.org/officeDocument/2006/relationships/ctrlProp" Target="../ctrlProps/ctrlProp59.xml"/><Relationship Id="rId71" Type="http://schemas.openxmlformats.org/officeDocument/2006/relationships/ctrlProp" Target="../ctrlProps/ctrlProp123.xml"/><Relationship Id="rId92" Type="http://schemas.openxmlformats.org/officeDocument/2006/relationships/ctrlProp" Target="../ctrlProps/ctrlProp14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81.xml"/><Relationship Id="rId24" Type="http://schemas.openxmlformats.org/officeDocument/2006/relationships/ctrlProp" Target="../ctrlProps/ctrlProp76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66" Type="http://schemas.openxmlformats.org/officeDocument/2006/relationships/ctrlProp" Target="../ctrlProps/ctrlProp118.xml"/><Relationship Id="rId87" Type="http://schemas.openxmlformats.org/officeDocument/2006/relationships/ctrlProp" Target="../ctrlProps/ctrlProp139.xml"/><Relationship Id="rId110" Type="http://schemas.openxmlformats.org/officeDocument/2006/relationships/ctrlProp" Target="../ctrlProps/ctrlProp162.xml"/><Relationship Id="rId115" Type="http://schemas.openxmlformats.org/officeDocument/2006/relationships/ctrlProp" Target="../ctrlProps/ctrlProp167.xml"/><Relationship Id="rId131" Type="http://schemas.openxmlformats.org/officeDocument/2006/relationships/ctrlProp" Target="../ctrlProps/ctrlProp183.xml"/><Relationship Id="rId136" Type="http://schemas.openxmlformats.org/officeDocument/2006/relationships/ctrlProp" Target="../ctrlProps/ctrlProp188.xml"/><Relationship Id="rId61" Type="http://schemas.openxmlformats.org/officeDocument/2006/relationships/ctrlProp" Target="../ctrlProps/ctrlProp113.xml"/><Relationship Id="rId82" Type="http://schemas.openxmlformats.org/officeDocument/2006/relationships/ctrlProp" Target="../ctrlProps/ctrlProp134.xml"/><Relationship Id="rId19" Type="http://schemas.openxmlformats.org/officeDocument/2006/relationships/ctrlProp" Target="../ctrlProps/ctrlProp71.xml"/><Relationship Id="rId14" Type="http://schemas.openxmlformats.org/officeDocument/2006/relationships/ctrlProp" Target="../ctrlProps/ctrlProp66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56" Type="http://schemas.openxmlformats.org/officeDocument/2006/relationships/ctrlProp" Target="../ctrlProps/ctrlProp108.xml"/><Relationship Id="rId77" Type="http://schemas.openxmlformats.org/officeDocument/2006/relationships/ctrlProp" Target="../ctrlProps/ctrlProp129.xml"/><Relationship Id="rId100" Type="http://schemas.openxmlformats.org/officeDocument/2006/relationships/ctrlProp" Target="../ctrlProps/ctrlProp152.xml"/><Relationship Id="rId105" Type="http://schemas.openxmlformats.org/officeDocument/2006/relationships/ctrlProp" Target="../ctrlProps/ctrlProp157.xml"/><Relationship Id="rId126" Type="http://schemas.openxmlformats.org/officeDocument/2006/relationships/ctrlProp" Target="../ctrlProps/ctrlProp17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96.xml"/><Relationship Id="rId11" Type="http://schemas.openxmlformats.org/officeDocument/2006/relationships/ctrlProp" Target="../ctrlProps/ctrlProp201.xml"/><Relationship Id="rId5" Type="http://schemas.openxmlformats.org/officeDocument/2006/relationships/ctrlProp" Target="../ctrlProps/ctrlProp195.xml"/><Relationship Id="rId10" Type="http://schemas.openxmlformats.org/officeDocument/2006/relationships/ctrlProp" Target="../ctrlProps/ctrlProp200.xml"/><Relationship Id="rId4" Type="http://schemas.openxmlformats.org/officeDocument/2006/relationships/ctrlProp" Target="../ctrlProps/ctrlProp194.xml"/><Relationship Id="rId9" Type="http://schemas.openxmlformats.org/officeDocument/2006/relationships/ctrlProp" Target="../ctrlProps/ctrlProp19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6.xml"/><Relationship Id="rId13" Type="http://schemas.openxmlformats.org/officeDocument/2006/relationships/ctrlProp" Target="../ctrlProps/ctrlProp211.xml"/><Relationship Id="rId18" Type="http://schemas.openxmlformats.org/officeDocument/2006/relationships/ctrlProp" Target="../ctrlProps/ctrlProp216.xml"/><Relationship Id="rId26" Type="http://schemas.openxmlformats.org/officeDocument/2006/relationships/ctrlProp" Target="../ctrlProps/ctrlProp224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219.xml"/><Relationship Id="rId7" Type="http://schemas.openxmlformats.org/officeDocument/2006/relationships/ctrlProp" Target="../ctrlProps/ctrlProp205.xml"/><Relationship Id="rId12" Type="http://schemas.openxmlformats.org/officeDocument/2006/relationships/ctrlProp" Target="../ctrlProps/ctrlProp210.xml"/><Relationship Id="rId17" Type="http://schemas.openxmlformats.org/officeDocument/2006/relationships/ctrlProp" Target="../ctrlProps/ctrlProp215.xml"/><Relationship Id="rId25" Type="http://schemas.openxmlformats.org/officeDocument/2006/relationships/ctrlProp" Target="../ctrlProps/ctrlProp22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14.xml"/><Relationship Id="rId20" Type="http://schemas.openxmlformats.org/officeDocument/2006/relationships/ctrlProp" Target="../ctrlProps/ctrlProp21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04.xml"/><Relationship Id="rId11" Type="http://schemas.openxmlformats.org/officeDocument/2006/relationships/ctrlProp" Target="../ctrlProps/ctrlProp209.xml"/><Relationship Id="rId24" Type="http://schemas.openxmlformats.org/officeDocument/2006/relationships/ctrlProp" Target="../ctrlProps/ctrlProp222.xml"/><Relationship Id="rId5" Type="http://schemas.openxmlformats.org/officeDocument/2006/relationships/ctrlProp" Target="../ctrlProps/ctrlProp203.xml"/><Relationship Id="rId15" Type="http://schemas.openxmlformats.org/officeDocument/2006/relationships/ctrlProp" Target="../ctrlProps/ctrlProp213.xml"/><Relationship Id="rId23" Type="http://schemas.openxmlformats.org/officeDocument/2006/relationships/ctrlProp" Target="../ctrlProps/ctrlProp221.xml"/><Relationship Id="rId10" Type="http://schemas.openxmlformats.org/officeDocument/2006/relationships/ctrlProp" Target="../ctrlProps/ctrlProp208.xml"/><Relationship Id="rId19" Type="http://schemas.openxmlformats.org/officeDocument/2006/relationships/ctrlProp" Target="../ctrlProps/ctrlProp217.xml"/><Relationship Id="rId4" Type="http://schemas.openxmlformats.org/officeDocument/2006/relationships/ctrlProp" Target="../ctrlProps/ctrlProp202.xml"/><Relationship Id="rId9" Type="http://schemas.openxmlformats.org/officeDocument/2006/relationships/ctrlProp" Target="../ctrlProps/ctrlProp207.xml"/><Relationship Id="rId14" Type="http://schemas.openxmlformats.org/officeDocument/2006/relationships/ctrlProp" Target="../ctrlProps/ctrlProp212.xml"/><Relationship Id="rId22" Type="http://schemas.openxmlformats.org/officeDocument/2006/relationships/ctrlProp" Target="../ctrlProps/ctrlProp220.xml"/><Relationship Id="rId27" Type="http://schemas.openxmlformats.org/officeDocument/2006/relationships/ctrlProp" Target="../ctrlProps/ctrlProp22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8.xml"/><Relationship Id="rId5" Type="http://schemas.openxmlformats.org/officeDocument/2006/relationships/ctrlProp" Target="../ctrlProps/ctrlProp227.xml"/><Relationship Id="rId4" Type="http://schemas.openxmlformats.org/officeDocument/2006/relationships/ctrlProp" Target="../ctrlProps/ctrlProp22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26" Type="http://schemas.openxmlformats.org/officeDocument/2006/relationships/ctrlProp" Target="../ctrlProps/ctrlProp252.xml"/><Relationship Id="rId39" Type="http://schemas.openxmlformats.org/officeDocument/2006/relationships/ctrlProp" Target="../ctrlProps/ctrlProp265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247.xml"/><Relationship Id="rId34" Type="http://schemas.openxmlformats.org/officeDocument/2006/relationships/ctrlProp" Target="../ctrlProps/ctrlProp260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50" Type="http://schemas.openxmlformats.org/officeDocument/2006/relationships/ctrlProp" Target="../ctrlProps/ctrlProp276.xml"/><Relationship Id="rId7" Type="http://schemas.openxmlformats.org/officeDocument/2006/relationships/ctrlProp" Target="../ctrlProps/ctrlProp233.x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42.xml"/><Relationship Id="rId20" Type="http://schemas.openxmlformats.org/officeDocument/2006/relationships/ctrlProp" Target="../ctrlProps/ctrlProp246.xml"/><Relationship Id="rId29" Type="http://schemas.openxmlformats.org/officeDocument/2006/relationships/ctrlProp" Target="../ctrlProps/ctrlProp255.xml"/><Relationship Id="rId41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2.xml"/><Relationship Id="rId11" Type="http://schemas.openxmlformats.org/officeDocument/2006/relationships/ctrlProp" Target="../ctrlProps/ctrlProp237.xml"/><Relationship Id="rId24" Type="http://schemas.openxmlformats.org/officeDocument/2006/relationships/ctrlProp" Target="../ctrlProps/ctrlProp250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5" Type="http://schemas.openxmlformats.org/officeDocument/2006/relationships/ctrlProp" Target="../ctrlProps/ctrlProp231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10" Type="http://schemas.openxmlformats.org/officeDocument/2006/relationships/ctrlProp" Target="../ctrlProps/ctrlProp236.xml"/><Relationship Id="rId19" Type="http://schemas.openxmlformats.org/officeDocument/2006/relationships/ctrlProp" Target="../ctrlProps/ctrlProp245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52" Type="http://schemas.openxmlformats.org/officeDocument/2006/relationships/ctrlProp" Target="../ctrlProps/ctrlProp278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8" Type="http://schemas.openxmlformats.org/officeDocument/2006/relationships/ctrlProp" Target="../ctrlProps/ctrlProp234.xml"/><Relationship Id="rId51" Type="http://schemas.openxmlformats.org/officeDocument/2006/relationships/ctrlProp" Target="../ctrlProps/ctrlProp27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3.xml"/><Relationship Id="rId13" Type="http://schemas.openxmlformats.org/officeDocument/2006/relationships/ctrlProp" Target="../ctrlProps/ctrlProp288.xml"/><Relationship Id="rId18" Type="http://schemas.openxmlformats.org/officeDocument/2006/relationships/ctrlProp" Target="../ctrlProps/ctrlProp293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82.xml"/><Relationship Id="rId12" Type="http://schemas.openxmlformats.org/officeDocument/2006/relationships/ctrlProp" Target="../ctrlProps/ctrlProp287.xml"/><Relationship Id="rId17" Type="http://schemas.openxmlformats.org/officeDocument/2006/relationships/ctrlProp" Target="../ctrlProps/ctrlProp292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91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81.xml"/><Relationship Id="rId11" Type="http://schemas.openxmlformats.org/officeDocument/2006/relationships/ctrlProp" Target="../ctrlProps/ctrlProp286.xml"/><Relationship Id="rId5" Type="http://schemas.openxmlformats.org/officeDocument/2006/relationships/ctrlProp" Target="../ctrlProps/ctrlProp280.xml"/><Relationship Id="rId15" Type="http://schemas.openxmlformats.org/officeDocument/2006/relationships/ctrlProp" Target="../ctrlProps/ctrlProp290.xml"/><Relationship Id="rId10" Type="http://schemas.openxmlformats.org/officeDocument/2006/relationships/ctrlProp" Target="../ctrlProps/ctrlProp285.xml"/><Relationship Id="rId19" Type="http://schemas.openxmlformats.org/officeDocument/2006/relationships/ctrlProp" Target="../ctrlProps/ctrlProp294.xml"/><Relationship Id="rId4" Type="http://schemas.openxmlformats.org/officeDocument/2006/relationships/ctrlProp" Target="../ctrlProps/ctrlProp279.xml"/><Relationship Id="rId9" Type="http://schemas.openxmlformats.org/officeDocument/2006/relationships/ctrlProp" Target="../ctrlProps/ctrlProp284.xml"/><Relationship Id="rId14" Type="http://schemas.openxmlformats.org/officeDocument/2006/relationships/ctrlProp" Target="../ctrlProps/ctrlProp28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9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97.xml"/><Relationship Id="rId5" Type="http://schemas.openxmlformats.org/officeDocument/2006/relationships/ctrlProp" Target="../ctrlProps/ctrlProp296.xml"/><Relationship Id="rId4" Type="http://schemas.openxmlformats.org/officeDocument/2006/relationships/ctrlProp" Target="../ctrlProps/ctrlProp29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30"/>
  <sheetViews>
    <sheetView tabSelected="1" workbookViewId="0">
      <selection sqref="A1:E1"/>
    </sheetView>
  </sheetViews>
  <sheetFormatPr defaultRowHeight="15" x14ac:dyDescent="0.25"/>
  <cols>
    <col min="1" max="1" width="25.85546875" customWidth="1"/>
    <col min="2" max="2" width="14.85546875" customWidth="1"/>
    <col min="3" max="3" width="11.42578125" customWidth="1"/>
    <col min="4" max="4" width="18.7109375" customWidth="1"/>
    <col min="5" max="5" width="13" customWidth="1"/>
  </cols>
  <sheetData>
    <row r="1" spans="1:5" ht="21" x14ac:dyDescent="0.35">
      <c r="A1" s="27" t="s">
        <v>80</v>
      </c>
      <c r="B1" s="27"/>
      <c r="C1" s="27"/>
      <c r="D1" s="27"/>
      <c r="E1" s="27"/>
    </row>
    <row r="2" spans="1:5" ht="18.75" x14ac:dyDescent="0.3">
      <c r="A2" s="7"/>
      <c r="B2" s="8"/>
      <c r="C2" s="9"/>
      <c r="D2" s="7"/>
    </row>
    <row r="3" spans="1:5" ht="18.75" x14ac:dyDescent="0.3">
      <c r="A3" s="7"/>
      <c r="B3" s="8"/>
      <c r="C3" s="9"/>
      <c r="D3" s="7"/>
    </row>
    <row r="4" spans="1:5" ht="21" x14ac:dyDescent="0.35">
      <c r="A4" s="22" t="s">
        <v>79</v>
      </c>
      <c r="B4" s="22" t="s">
        <v>95</v>
      </c>
      <c r="C4" s="22" t="s">
        <v>96</v>
      </c>
      <c r="D4" s="22" t="s">
        <v>97</v>
      </c>
      <c r="E4" s="25" t="s">
        <v>99</v>
      </c>
    </row>
    <row r="5" spans="1:5" s="6" customFormat="1" ht="21" x14ac:dyDescent="0.35">
      <c r="A5" s="23"/>
      <c r="B5" s="23"/>
      <c r="C5" s="23"/>
      <c r="D5" s="23"/>
    </row>
    <row r="6" spans="1:5" ht="18.75" x14ac:dyDescent="0.3">
      <c r="A6" s="21" t="s">
        <v>17</v>
      </c>
      <c r="B6" s="8">
        <f>Activision!C20</f>
        <v>13</v>
      </c>
      <c r="C6" s="8">
        <f>Activision!C21</f>
        <v>0</v>
      </c>
      <c r="D6" s="8">
        <f>Activision!C22</f>
        <v>0</v>
      </c>
      <c r="E6" s="8">
        <f>Activision!C23</f>
        <v>0</v>
      </c>
    </row>
    <row r="7" spans="1:5" ht="18.75" x14ac:dyDescent="0.3">
      <c r="A7" s="7"/>
      <c r="B7" s="8"/>
      <c r="C7" s="5"/>
      <c r="D7" s="5"/>
      <c r="E7" s="5"/>
    </row>
    <row r="8" spans="1:5" ht="18.75" x14ac:dyDescent="0.3">
      <c r="A8" s="21" t="s">
        <v>1</v>
      </c>
      <c r="B8" s="8">
        <f>Atari!C38</f>
        <v>31</v>
      </c>
      <c r="C8" s="8">
        <f>Atari!C39</f>
        <v>0</v>
      </c>
      <c r="D8" s="8">
        <f>Atari!C40</f>
        <v>0</v>
      </c>
      <c r="E8" s="8">
        <f>Atari!C41</f>
        <v>0</v>
      </c>
    </row>
    <row r="9" spans="1:5" ht="18.75" x14ac:dyDescent="0.3">
      <c r="A9" s="7"/>
      <c r="B9" s="8"/>
      <c r="C9" s="5"/>
      <c r="D9" s="5"/>
      <c r="E9" s="5"/>
    </row>
    <row r="10" spans="1:5" ht="18.75" x14ac:dyDescent="0.3">
      <c r="A10" s="21" t="s">
        <v>39</v>
      </c>
      <c r="B10" s="8">
        <f>('Big Five'!C9)</f>
        <v>2</v>
      </c>
      <c r="C10" s="8">
        <f>('Big Five'!C10)</f>
        <v>0</v>
      </c>
      <c r="D10" s="8">
        <f>('Big Five'!C11)</f>
        <v>0</v>
      </c>
      <c r="E10" s="8">
        <f>'Big Five'!C12</f>
        <v>0</v>
      </c>
    </row>
    <row r="11" spans="1:5" ht="18.75" x14ac:dyDescent="0.3">
      <c r="A11" s="7"/>
      <c r="B11" s="8"/>
      <c r="C11" s="5"/>
      <c r="D11" s="5"/>
      <c r="E11" s="5"/>
    </row>
    <row r="12" spans="1:5" ht="18.75" x14ac:dyDescent="0.3">
      <c r="A12" s="21" t="s">
        <v>29</v>
      </c>
      <c r="B12" s="8">
        <f>CBS!C12</f>
        <v>5</v>
      </c>
      <c r="C12" s="8">
        <f>CBS!C13</f>
        <v>0</v>
      </c>
      <c r="D12" s="8">
        <f>CBS!C14</f>
        <v>0</v>
      </c>
      <c r="E12" s="8">
        <f>CBS!C15</f>
        <v>0</v>
      </c>
    </row>
    <row r="13" spans="1:5" ht="18.75" x14ac:dyDescent="0.3">
      <c r="A13" s="7"/>
      <c r="B13" s="8"/>
      <c r="C13" s="5"/>
      <c r="D13" s="5"/>
      <c r="E13" s="5"/>
    </row>
    <row r="14" spans="1:5" ht="18.75" x14ac:dyDescent="0.3">
      <c r="A14" s="21" t="s">
        <v>62</v>
      </c>
      <c r="B14" s="8">
        <f>('Electra Concepts'!C8)</f>
        <v>1</v>
      </c>
      <c r="C14" s="8">
        <f>('Electra Concepts'!C9)</f>
        <v>0</v>
      </c>
      <c r="D14" s="8">
        <f>('Electra Concepts'!C10)</f>
        <v>0</v>
      </c>
      <c r="E14" s="8">
        <f>'Electra Concepts'!C11</f>
        <v>0</v>
      </c>
    </row>
    <row r="15" spans="1:5" ht="18.75" x14ac:dyDescent="0.3">
      <c r="A15" s="21"/>
      <c r="B15" s="8"/>
      <c r="C15" s="8"/>
      <c r="D15" s="8"/>
      <c r="E15" s="5"/>
    </row>
    <row r="16" spans="1:5" ht="18.75" x14ac:dyDescent="0.3">
      <c r="A16" s="21" t="s">
        <v>65</v>
      </c>
      <c r="B16" s="8">
        <f>'Parker Bros.'!C19</f>
        <v>12</v>
      </c>
      <c r="C16" s="8">
        <f>'Parker Bros.'!C20</f>
        <v>0</v>
      </c>
      <c r="D16" s="8">
        <f>('Parker Bros.'!C21)</f>
        <v>0</v>
      </c>
      <c r="E16" s="8">
        <f>'Parker Bros.'!C22</f>
        <v>0</v>
      </c>
    </row>
    <row r="17" spans="1:5" ht="18.75" x14ac:dyDescent="0.3">
      <c r="A17" s="7"/>
      <c r="B17" s="8"/>
      <c r="C17" s="5"/>
      <c r="D17" s="5"/>
      <c r="E17" s="5"/>
    </row>
    <row r="18" spans="1:5" ht="18.75" x14ac:dyDescent="0.3">
      <c r="A18" s="21" t="s">
        <v>31</v>
      </c>
      <c r="B18" s="8">
        <f>(Sega!C11)</f>
        <v>4</v>
      </c>
      <c r="C18" s="8">
        <f>(Sega!C12)</f>
        <v>0</v>
      </c>
      <c r="D18" s="8">
        <f>(Sega!C13)</f>
        <v>0</v>
      </c>
      <c r="E18" s="8">
        <f>Sega!C14</f>
        <v>0</v>
      </c>
    </row>
    <row r="19" spans="1:5" ht="18.75" x14ac:dyDescent="0.3">
      <c r="A19" s="7"/>
      <c r="B19" s="8"/>
      <c r="C19" s="5"/>
      <c r="D19" s="5"/>
      <c r="E19" s="5"/>
    </row>
    <row r="20" spans="1:5" ht="18.75" x14ac:dyDescent="0.3">
      <c r="A20" s="21" t="s">
        <v>53</v>
      </c>
      <c r="B20" s="8">
        <f>(Sunrise!C8)</f>
        <v>1</v>
      </c>
      <c r="C20" s="8">
        <f>(Sunrise!C9)</f>
        <v>0</v>
      </c>
      <c r="D20" s="8">
        <f>(Sunrise!C10)</f>
        <v>0</v>
      </c>
      <c r="E20" s="8">
        <f>Sunrise!C11</f>
        <v>0</v>
      </c>
    </row>
    <row r="21" spans="1:5" ht="18.75" x14ac:dyDescent="0.3">
      <c r="A21" s="7"/>
    </row>
    <row r="22" spans="1:5" ht="21" x14ac:dyDescent="0.35">
      <c r="A22" s="22" t="s">
        <v>87</v>
      </c>
      <c r="B22" s="22">
        <f>SUM(B5:B21)</f>
        <v>69</v>
      </c>
      <c r="C22" s="22">
        <f>SUM(C5:C21)</f>
        <v>0</v>
      </c>
      <c r="D22" s="22">
        <f>SUM(D5:D21)</f>
        <v>0</v>
      </c>
      <c r="E22" s="25">
        <f>SUM(E5:E21)</f>
        <v>0</v>
      </c>
    </row>
    <row r="23" spans="1:5" x14ac:dyDescent="0.25">
      <c r="D23" s="26"/>
      <c r="E23" s="26" t="s">
        <v>101</v>
      </c>
    </row>
    <row r="30" spans="1:5" x14ac:dyDescent="0.25">
      <c r="D30" s="26"/>
    </row>
  </sheetData>
  <mergeCells count="1">
    <mergeCell ref="A1:E1"/>
  </mergeCells>
  <hyperlinks>
    <hyperlink ref="A14" location="'Electra Concepts'!A1" display="Electra Concepts"/>
    <hyperlink ref="A20" location="Sunrise!A1" display="Sunrise"/>
    <hyperlink ref="A18" location="Sega!A1" display="Sega"/>
    <hyperlink ref="A10" location="'Big Five'!A1" display="Big Five Software"/>
    <hyperlink ref="A12" location="CBS!A1" display="CBS Electronics"/>
    <hyperlink ref="A16" location="'Parker Bros.'!A1" display="Parker Bros."/>
    <hyperlink ref="A6" location="Activision!A1" display="Activision"/>
    <hyperlink ref="A8" location="Atari!A1" display="Atari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"/>
  <sheetViews>
    <sheetView workbookViewId="0">
      <selection sqref="A1:I1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0" hidden="1" customWidth="1"/>
  </cols>
  <sheetData>
    <row r="1" spans="1:19" s="11" customFormat="1" ht="21" x14ac:dyDescent="0.35">
      <c r="A1" s="28" t="s">
        <v>17</v>
      </c>
      <c r="B1" s="28"/>
      <c r="C1" s="28"/>
      <c r="D1" s="28"/>
      <c r="E1" s="28"/>
      <c r="F1" s="28"/>
      <c r="G1" s="28"/>
      <c r="H1" s="28"/>
      <c r="I1" s="28"/>
    </row>
    <row r="2" spans="1:19" s="11" customFormat="1" ht="21" x14ac:dyDescent="0.35">
      <c r="A2" s="12"/>
      <c r="B2" s="12"/>
      <c r="C2" s="12"/>
      <c r="D2" s="12"/>
      <c r="E2" s="12"/>
      <c r="F2" s="12"/>
      <c r="G2" s="12"/>
      <c r="H2" s="12"/>
      <c r="I2" s="12"/>
    </row>
    <row r="3" spans="1:19" x14ac:dyDescent="0.25">
      <c r="A3" s="13" t="s">
        <v>81</v>
      </c>
      <c r="B3" s="13"/>
      <c r="C3" s="13"/>
      <c r="D3" s="13"/>
      <c r="E3" s="13"/>
      <c r="F3" s="13"/>
      <c r="G3" s="13"/>
      <c r="H3" s="14"/>
      <c r="I3" s="13"/>
    </row>
    <row r="4" spans="1:19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99</v>
      </c>
      <c r="H4" s="16" t="s">
        <v>85</v>
      </c>
      <c r="I4" s="16" t="s">
        <v>86</v>
      </c>
    </row>
    <row r="5" spans="1:19" x14ac:dyDescent="0.25">
      <c r="A5" t="s">
        <v>25</v>
      </c>
      <c r="B5" s="2">
        <v>3</v>
      </c>
      <c r="C5" s="19"/>
      <c r="D5" s="19"/>
      <c r="E5" s="19"/>
      <c r="F5" s="20" t="s">
        <v>64</v>
      </c>
      <c r="G5" s="20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50</v>
      </c>
      <c r="B6" s="3">
        <v>5</v>
      </c>
      <c r="C6" s="19"/>
      <c r="D6" s="19"/>
      <c r="E6" s="19"/>
      <c r="F6" s="20" t="s">
        <v>64</v>
      </c>
      <c r="G6" s="20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t="s">
        <v>33</v>
      </c>
      <c r="B7" s="2">
        <v>3</v>
      </c>
      <c r="C7" s="19"/>
      <c r="D7" s="19"/>
      <c r="E7" s="19"/>
      <c r="F7" s="20" t="s">
        <v>64</v>
      </c>
      <c r="G7" s="20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35</v>
      </c>
      <c r="B8" s="2">
        <v>3</v>
      </c>
      <c r="C8" s="19"/>
      <c r="D8" s="19"/>
      <c r="E8" s="19"/>
      <c r="F8" s="20" t="s">
        <v>64</v>
      </c>
      <c r="G8" s="20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36</v>
      </c>
      <c r="B9" s="2">
        <v>3</v>
      </c>
      <c r="C9" s="19"/>
      <c r="D9" s="19"/>
      <c r="E9" s="19"/>
      <c r="F9" s="20"/>
      <c r="G9" s="20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t="s">
        <v>37</v>
      </c>
      <c r="B10" s="2">
        <v>3</v>
      </c>
      <c r="C10" s="19"/>
      <c r="D10" s="19"/>
      <c r="E10" s="19"/>
      <c r="F10" s="20" t="s">
        <v>64</v>
      </c>
      <c r="G10" s="20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s="6" t="s">
        <v>38</v>
      </c>
      <c r="B11" s="2">
        <v>3</v>
      </c>
      <c r="C11" s="19"/>
      <c r="D11" s="19"/>
      <c r="E11" s="19"/>
      <c r="F11" s="20" t="s">
        <v>64</v>
      </c>
      <c r="G11" s="20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s="6" t="s">
        <v>73</v>
      </c>
      <c r="B12" s="2">
        <v>3</v>
      </c>
      <c r="C12" s="19"/>
      <c r="D12" s="19"/>
      <c r="E12" s="19"/>
      <c r="F12" s="20" t="s">
        <v>64</v>
      </c>
      <c r="G12" s="20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6" t="s">
        <v>74</v>
      </c>
      <c r="B13" s="1">
        <v>2</v>
      </c>
      <c r="C13" s="19"/>
      <c r="D13" s="19"/>
      <c r="E13" s="19"/>
      <c r="F13" s="20" t="s">
        <v>64</v>
      </c>
      <c r="G13" s="20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s="6" t="s">
        <v>21</v>
      </c>
      <c r="B14" s="1">
        <v>2</v>
      </c>
      <c r="C14" s="19"/>
      <c r="D14" s="19"/>
      <c r="E14" s="19"/>
      <c r="F14" s="20"/>
      <c r="G14" s="20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s="6" t="s">
        <v>43</v>
      </c>
      <c r="B15" s="2">
        <v>3</v>
      </c>
      <c r="C15" s="19"/>
      <c r="D15" s="19"/>
      <c r="E15" s="19"/>
      <c r="F15" s="20"/>
      <c r="G15" s="20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s="6" t="s">
        <v>78</v>
      </c>
      <c r="B16" s="3">
        <v>5</v>
      </c>
      <c r="C16" s="19"/>
      <c r="D16" s="19"/>
      <c r="E16" s="19"/>
      <c r="F16" s="20" t="s">
        <v>64</v>
      </c>
      <c r="G16" s="20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9" x14ac:dyDescent="0.25">
      <c r="A17" s="6" t="s">
        <v>55</v>
      </c>
      <c r="B17" s="3">
        <v>5</v>
      </c>
      <c r="C17" s="19"/>
      <c r="D17" s="19"/>
      <c r="E17" s="19"/>
      <c r="F17" s="20" t="s">
        <v>64</v>
      </c>
      <c r="G17" s="20"/>
      <c r="O17" t="b">
        <v>0</v>
      </c>
      <c r="P17" t="b">
        <v>0</v>
      </c>
      <c r="Q17" t="b">
        <v>0</v>
      </c>
      <c r="R17" t="b">
        <v>1</v>
      </c>
      <c r="S17" t="b">
        <v>0</v>
      </c>
    </row>
    <row r="18" spans="1:19" x14ac:dyDescent="0.25">
      <c r="A18" s="13" t="s">
        <v>87</v>
      </c>
      <c r="B18" s="13"/>
      <c r="C18" s="29">
        <f>COUNTIF($O5:O17,TRUE)</f>
        <v>0</v>
      </c>
      <c r="D18" s="29">
        <f>COUNTIF($P5:P17,TRUE)</f>
        <v>0</v>
      </c>
      <c r="E18" s="29">
        <f>COUNTIF($Q5:Q17,TRUE)</f>
        <v>0</v>
      </c>
      <c r="F18" s="29"/>
      <c r="G18" s="29">
        <f>COUNTIF($S5:S17,TRUE)</f>
        <v>0</v>
      </c>
      <c r="H18" s="14"/>
      <c r="I18" s="13"/>
    </row>
    <row r="20" spans="1:19" x14ac:dyDescent="0.25">
      <c r="A20" s="17" t="s">
        <v>88</v>
      </c>
      <c r="B20" s="17"/>
      <c r="C20">
        <f>COUNTA(A5:A17)</f>
        <v>13</v>
      </c>
    </row>
    <row r="21" spans="1:19" x14ac:dyDescent="0.25">
      <c r="A21" s="17" t="s">
        <v>89</v>
      </c>
      <c r="B21" s="17"/>
      <c r="C21">
        <f>COUNTIF($O5:$O17,TRUE)</f>
        <v>0</v>
      </c>
    </row>
    <row r="22" spans="1:19" x14ac:dyDescent="0.25">
      <c r="A22" s="17" t="s">
        <v>94</v>
      </c>
      <c r="B22" s="17"/>
      <c r="C22">
        <f>COUNTIFS($O5:$O17,TRUE, $P5:$P17,TRUE, $Q5:$Q17,TRUE,  $R5:$R17,TRUE)</f>
        <v>0</v>
      </c>
    </row>
    <row r="23" spans="1:19" x14ac:dyDescent="0.25">
      <c r="A23" s="17" t="s">
        <v>100</v>
      </c>
      <c r="B23" s="17"/>
      <c r="C23">
        <f>COUNTIFS($O5:$O17,TRUE, $P5:$P17,TRUE, $Q5:$Q17,TRUE,  $R5:$R17,TRUE, $S5:$S17,TRUE)</f>
        <v>0</v>
      </c>
    </row>
    <row r="24" spans="1:19" ht="21" x14ac:dyDescent="0.35">
      <c r="J24" s="18" t="s">
        <v>90</v>
      </c>
    </row>
    <row r="27" spans="1:19" ht="15" customHeight="1" x14ac:dyDescent="0.25"/>
    <row r="28" spans="1:19" ht="15" customHeight="1" x14ac:dyDescent="0.25"/>
  </sheetData>
  <mergeCells count="1">
    <mergeCell ref="A1:I1"/>
  </mergeCells>
  <conditionalFormatting sqref="A5:A17">
    <cfRule type="expression" dxfId="23" priority="1">
      <formula>AND($O5 = TRUE, $P5 = TRUE, $Q5 = TRUE, $R5 = TRUE, $S5=TRUE)</formula>
    </cfRule>
    <cfRule type="expression" dxfId="22" priority="2">
      <formula>AND($O5 = TRUE, $P5 = TRUE, $Q5 = TRUE, $R5 = TRUE)</formula>
    </cfRule>
    <cfRule type="expression" dxfId="21" priority="3">
      <formula>$O5 = TRUE</formula>
    </cfRule>
  </conditionalFormatting>
  <hyperlinks>
    <hyperlink ref="J2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9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0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1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2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3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4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5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6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7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8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9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30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1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32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33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34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35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36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7" r:id="rId37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r:id="rId38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r:id="rId39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40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41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2" r:id="rId42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43" name="Check Box 41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44" name="Check Box 4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45" name="Check Box 4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46" name="Check Box 4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47" name="Check Box 45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48" name="Check Box 46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49" name="Check Box 47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50" name="Check Box 48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51" name="Check Box 49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52" name="Check Box 50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53" name="Check Box 51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r:id="rId54" name="Check Box 52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r:id="rId55" name="Check Box 53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56" name="Check Box 54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57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58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6"/>
  <sheetViews>
    <sheetView topLeftCell="A4" workbookViewId="0">
      <selection activeCell="C38" sqref="C38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0" hidden="1" customWidth="1"/>
  </cols>
  <sheetData>
    <row r="1" spans="1:19" s="11" customFormat="1" ht="21" x14ac:dyDescent="0.35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19" s="11" customFormat="1" ht="21" x14ac:dyDescent="0.35">
      <c r="A2" s="12"/>
      <c r="B2" s="12"/>
      <c r="C2" s="12"/>
      <c r="D2" s="12"/>
      <c r="E2" s="12"/>
      <c r="F2" s="12"/>
      <c r="G2" s="12"/>
      <c r="H2" s="12"/>
      <c r="I2" s="12"/>
    </row>
    <row r="3" spans="1:19" x14ac:dyDescent="0.25">
      <c r="A3" s="13" t="s">
        <v>81</v>
      </c>
      <c r="B3" s="13"/>
      <c r="C3" s="13"/>
      <c r="D3" s="13"/>
      <c r="E3" s="13"/>
      <c r="F3" s="13"/>
      <c r="G3" s="13"/>
      <c r="H3" s="14"/>
      <c r="I3" s="13"/>
    </row>
    <row r="4" spans="1:19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99</v>
      </c>
      <c r="H4" s="16" t="s">
        <v>85</v>
      </c>
      <c r="I4" s="16" t="s">
        <v>86</v>
      </c>
    </row>
    <row r="5" spans="1:19" x14ac:dyDescent="0.25">
      <c r="A5" s="6" t="s">
        <v>27</v>
      </c>
      <c r="B5" s="2">
        <v>3</v>
      </c>
      <c r="C5" s="19"/>
      <c r="D5" s="19"/>
      <c r="E5" s="19"/>
      <c r="F5" s="20" t="s">
        <v>64</v>
      </c>
      <c r="G5" s="20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6" t="s">
        <v>13</v>
      </c>
      <c r="B6" s="1">
        <v>2</v>
      </c>
      <c r="C6" s="19"/>
      <c r="D6" s="19"/>
      <c r="E6" s="19"/>
      <c r="F6" s="20" t="s">
        <v>64</v>
      </c>
      <c r="G6" s="20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s="6" t="s">
        <v>0</v>
      </c>
      <c r="B7" s="1">
        <v>1</v>
      </c>
      <c r="C7" s="19"/>
      <c r="D7" s="19"/>
      <c r="E7" s="19"/>
      <c r="F7" s="20"/>
      <c r="G7" s="20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s="6" t="s">
        <v>66</v>
      </c>
      <c r="B8" s="2">
        <v>3</v>
      </c>
      <c r="C8" s="19"/>
      <c r="D8" s="19"/>
      <c r="E8" s="19"/>
      <c r="F8" s="20" t="s">
        <v>64</v>
      </c>
      <c r="G8" s="20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s="6" t="s">
        <v>14</v>
      </c>
      <c r="B9" s="1">
        <v>2</v>
      </c>
      <c r="C9" s="19"/>
      <c r="D9" s="19"/>
      <c r="E9" s="19"/>
      <c r="F9" s="20"/>
      <c r="G9" s="20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s="6" t="s">
        <v>2</v>
      </c>
      <c r="B10" s="1">
        <v>1</v>
      </c>
      <c r="C10" s="19"/>
      <c r="D10" s="19"/>
      <c r="E10" s="19"/>
      <c r="F10" s="20"/>
      <c r="G10" s="20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s="6" t="s">
        <v>3</v>
      </c>
      <c r="B11" s="1">
        <v>1</v>
      </c>
      <c r="C11" s="19"/>
      <c r="D11" s="19"/>
      <c r="E11" s="19"/>
      <c r="F11" s="20" t="s">
        <v>64</v>
      </c>
      <c r="G11" s="20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s="6" t="s">
        <v>4</v>
      </c>
      <c r="B12" s="1">
        <v>1</v>
      </c>
      <c r="C12" s="19"/>
      <c r="D12" s="19"/>
      <c r="E12" s="19"/>
      <c r="F12" s="20"/>
      <c r="G12" s="20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s="6" t="s">
        <v>46</v>
      </c>
      <c r="B13" s="2">
        <v>4</v>
      </c>
      <c r="C13" s="19"/>
      <c r="D13" s="19"/>
      <c r="E13" s="19"/>
      <c r="F13" s="20" t="s">
        <v>64</v>
      </c>
      <c r="G13" s="20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s="6" t="s">
        <v>5</v>
      </c>
      <c r="B14" s="1">
        <v>1</v>
      </c>
      <c r="C14" s="19"/>
      <c r="D14" s="19"/>
      <c r="E14" s="19"/>
      <c r="F14" s="20" t="s">
        <v>64</v>
      </c>
      <c r="G14" s="20"/>
      <c r="O14" t="b">
        <v>0</v>
      </c>
      <c r="P14" t="b">
        <v>0</v>
      </c>
      <c r="Q14" t="b">
        <v>0</v>
      </c>
      <c r="R14" t="b">
        <v>1</v>
      </c>
      <c r="S14" t="b">
        <v>0</v>
      </c>
    </row>
    <row r="15" spans="1:19" x14ac:dyDescent="0.25">
      <c r="A15" s="6" t="s">
        <v>6</v>
      </c>
      <c r="B15" s="1">
        <v>1</v>
      </c>
      <c r="C15" s="19"/>
      <c r="D15" s="19"/>
      <c r="E15" s="19"/>
      <c r="F15" s="20" t="s">
        <v>64</v>
      </c>
      <c r="G15" s="20"/>
      <c r="O15" t="b">
        <v>0</v>
      </c>
      <c r="P15" t="b">
        <v>0</v>
      </c>
      <c r="Q15" t="b">
        <v>0</v>
      </c>
      <c r="R15" t="b">
        <v>1</v>
      </c>
      <c r="S15" t="b">
        <v>0</v>
      </c>
    </row>
    <row r="16" spans="1:19" x14ac:dyDescent="0.25">
      <c r="A16" s="6" t="s">
        <v>7</v>
      </c>
      <c r="B16" s="1">
        <v>1</v>
      </c>
      <c r="C16" s="19"/>
      <c r="D16" s="19"/>
      <c r="E16" s="19"/>
      <c r="F16" s="20" t="s">
        <v>64</v>
      </c>
      <c r="G16" s="20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9" x14ac:dyDescent="0.25">
      <c r="A17" s="6" t="s">
        <v>68</v>
      </c>
      <c r="B17" s="2">
        <v>3</v>
      </c>
      <c r="C17" s="19"/>
      <c r="D17" s="19"/>
      <c r="E17" s="19"/>
      <c r="F17" s="20" t="s">
        <v>64</v>
      </c>
      <c r="G17" s="20"/>
      <c r="O17" t="b">
        <v>0</v>
      </c>
      <c r="P17" t="b">
        <v>0</v>
      </c>
      <c r="Q17" t="b">
        <v>0</v>
      </c>
      <c r="R17" t="b">
        <v>1</v>
      </c>
      <c r="S17" t="b">
        <v>0</v>
      </c>
    </row>
    <row r="18" spans="1:19" x14ac:dyDescent="0.25">
      <c r="A18" s="6" t="s">
        <v>70</v>
      </c>
      <c r="B18" s="1">
        <v>2</v>
      </c>
      <c r="C18" s="19"/>
      <c r="D18" s="19"/>
      <c r="E18" s="19"/>
      <c r="F18" s="20"/>
      <c r="G18" s="20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s="6" t="s">
        <v>72</v>
      </c>
      <c r="B19" s="1">
        <v>2</v>
      </c>
      <c r="C19" s="19"/>
      <c r="D19" s="19"/>
      <c r="E19" s="19"/>
      <c r="F19" s="20" t="s">
        <v>64</v>
      </c>
      <c r="G19" s="20"/>
      <c r="O19" t="b">
        <v>0</v>
      </c>
      <c r="P19" t="b">
        <v>0</v>
      </c>
      <c r="Q19" t="b">
        <v>0</v>
      </c>
      <c r="R19" t="b">
        <v>1</v>
      </c>
      <c r="S19" t="b">
        <v>0</v>
      </c>
    </row>
    <row r="20" spans="1:19" x14ac:dyDescent="0.25">
      <c r="A20" s="6" t="s">
        <v>16</v>
      </c>
      <c r="B20" s="1">
        <v>2</v>
      </c>
      <c r="C20" s="19"/>
      <c r="D20" s="19"/>
      <c r="E20" s="19"/>
      <c r="F20" s="20" t="s">
        <v>64</v>
      </c>
      <c r="G20" s="20"/>
      <c r="O20" t="b">
        <v>0</v>
      </c>
      <c r="P20" t="b">
        <v>0</v>
      </c>
      <c r="Q20" t="b">
        <v>0</v>
      </c>
      <c r="R20" t="b">
        <v>1</v>
      </c>
      <c r="S20" t="b">
        <v>0</v>
      </c>
    </row>
    <row r="21" spans="1:19" x14ac:dyDescent="0.25">
      <c r="A21" s="6" t="s">
        <v>8</v>
      </c>
      <c r="B21" s="1">
        <v>1</v>
      </c>
      <c r="C21" s="19"/>
      <c r="D21" s="19"/>
      <c r="E21" s="19"/>
      <c r="F21" s="20"/>
      <c r="G21" s="20"/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s="6" t="s">
        <v>41</v>
      </c>
      <c r="B22" s="2">
        <v>3</v>
      </c>
      <c r="C22" s="19"/>
      <c r="D22" s="19"/>
      <c r="E22" s="19"/>
      <c r="F22" s="20" t="s">
        <v>64</v>
      </c>
      <c r="G22" s="20"/>
      <c r="O22" t="b">
        <v>0</v>
      </c>
      <c r="P22" t="b">
        <v>0</v>
      </c>
      <c r="Q22" t="b">
        <v>0</v>
      </c>
      <c r="R22" t="b">
        <v>1</v>
      </c>
      <c r="S22" t="b">
        <v>0</v>
      </c>
    </row>
    <row r="23" spans="1:19" x14ac:dyDescent="0.25">
      <c r="A23" s="6" t="s">
        <v>9</v>
      </c>
      <c r="B23" s="1">
        <v>1</v>
      </c>
      <c r="C23" s="19"/>
      <c r="D23" s="19"/>
      <c r="E23" s="19"/>
      <c r="F23" s="20" t="s">
        <v>64</v>
      </c>
      <c r="G23" s="20"/>
      <c r="O23" t="b">
        <v>0</v>
      </c>
      <c r="P23" t="b">
        <v>0</v>
      </c>
      <c r="Q23" t="b">
        <v>0</v>
      </c>
      <c r="R23" t="b">
        <v>1</v>
      </c>
      <c r="S23" t="b">
        <v>0</v>
      </c>
    </row>
    <row r="24" spans="1:19" x14ac:dyDescent="0.25">
      <c r="A24" s="6" t="s">
        <v>76</v>
      </c>
      <c r="B24" s="1">
        <v>2</v>
      </c>
      <c r="C24" s="19"/>
      <c r="D24" s="19"/>
      <c r="E24" s="19"/>
      <c r="F24" s="20"/>
      <c r="G24" s="20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s="6" t="s">
        <v>19</v>
      </c>
      <c r="B25" s="1">
        <v>2</v>
      </c>
      <c r="C25" s="19"/>
      <c r="D25" s="19"/>
      <c r="E25" s="19"/>
      <c r="F25" s="20"/>
      <c r="G25" s="20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s="6" t="s">
        <v>20</v>
      </c>
      <c r="B26" s="1">
        <v>2</v>
      </c>
      <c r="C26" s="19"/>
      <c r="D26" s="19"/>
      <c r="E26" s="19"/>
      <c r="F26" s="20"/>
      <c r="G26" s="20"/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s="6" t="s">
        <v>77</v>
      </c>
      <c r="B27" s="1">
        <v>2</v>
      </c>
      <c r="C27" s="19"/>
      <c r="D27" s="19"/>
      <c r="E27" s="19"/>
      <c r="F27" s="20"/>
      <c r="G27" s="20"/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s="6" t="s">
        <v>42</v>
      </c>
      <c r="B28" s="2">
        <v>3</v>
      </c>
      <c r="C28" s="19"/>
      <c r="D28" s="19"/>
      <c r="E28" s="19"/>
      <c r="F28" s="20"/>
      <c r="G28" s="20"/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s="6" t="s">
        <v>48</v>
      </c>
      <c r="B29" s="2">
        <v>4</v>
      </c>
      <c r="C29" s="19"/>
      <c r="D29" s="19"/>
      <c r="E29" s="19"/>
      <c r="F29" s="20" t="s">
        <v>64</v>
      </c>
      <c r="G29" s="20"/>
      <c r="O29" t="b">
        <v>0</v>
      </c>
      <c r="P29" t="b">
        <v>0</v>
      </c>
      <c r="Q29" t="b">
        <v>0</v>
      </c>
      <c r="R29" t="b">
        <v>1</v>
      </c>
      <c r="S29" t="b">
        <v>0</v>
      </c>
    </row>
    <row r="30" spans="1:19" x14ac:dyDescent="0.25">
      <c r="A30" s="6" t="s">
        <v>22</v>
      </c>
      <c r="B30" s="1">
        <v>2</v>
      </c>
      <c r="C30" s="19"/>
      <c r="D30" s="19"/>
      <c r="E30" s="19"/>
      <c r="F30" s="20" t="s">
        <v>64</v>
      </c>
      <c r="G30" s="20"/>
      <c r="O30" t="b">
        <v>0</v>
      </c>
      <c r="P30" t="b">
        <v>0</v>
      </c>
      <c r="Q30" t="b">
        <v>0</v>
      </c>
      <c r="R30" t="b">
        <v>1</v>
      </c>
      <c r="S30" t="b">
        <v>0</v>
      </c>
    </row>
    <row r="31" spans="1:19" x14ac:dyDescent="0.25">
      <c r="A31" s="6" t="s">
        <v>23</v>
      </c>
      <c r="B31" s="1">
        <v>2</v>
      </c>
      <c r="C31" s="19"/>
      <c r="D31" s="19"/>
      <c r="E31" s="19"/>
      <c r="F31" s="20" t="s">
        <v>64</v>
      </c>
      <c r="G31" s="20"/>
      <c r="O31" t="b">
        <v>0</v>
      </c>
      <c r="P31" t="b">
        <v>0</v>
      </c>
      <c r="Q31" t="b">
        <v>0</v>
      </c>
      <c r="R31" t="b">
        <v>1</v>
      </c>
      <c r="S31" t="b">
        <v>0</v>
      </c>
    </row>
    <row r="32" spans="1:19" x14ac:dyDescent="0.25">
      <c r="A32" s="6" t="s">
        <v>10</v>
      </c>
      <c r="B32" s="1">
        <v>1</v>
      </c>
      <c r="C32" s="19"/>
      <c r="D32" s="19"/>
      <c r="E32" s="19"/>
      <c r="F32" s="20"/>
      <c r="G32" s="20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s="6" t="s">
        <v>11</v>
      </c>
      <c r="B33" s="1">
        <v>1</v>
      </c>
      <c r="C33" s="19"/>
      <c r="D33" s="19"/>
      <c r="E33" s="19"/>
      <c r="F33" s="20"/>
      <c r="G33" s="20"/>
      <c r="O33" t="b">
        <v>0</v>
      </c>
      <c r="P33" t="b">
        <v>0</v>
      </c>
      <c r="Q33" t="b">
        <v>0</v>
      </c>
      <c r="R33" t="b">
        <v>0</v>
      </c>
      <c r="S33" t="b">
        <v>0</v>
      </c>
    </row>
    <row r="34" spans="1:19" x14ac:dyDescent="0.25">
      <c r="A34" s="6" t="s">
        <v>12</v>
      </c>
      <c r="B34" s="1">
        <v>1</v>
      </c>
      <c r="C34" s="19"/>
      <c r="D34" s="19"/>
      <c r="E34" s="19"/>
      <c r="F34" s="20"/>
      <c r="G34" s="20"/>
      <c r="O34" t="b">
        <v>0</v>
      </c>
      <c r="P34" t="b">
        <v>0</v>
      </c>
      <c r="Q34" t="b">
        <v>0</v>
      </c>
      <c r="R34" t="b">
        <v>0</v>
      </c>
      <c r="S34" t="b">
        <v>0</v>
      </c>
    </row>
    <row r="35" spans="1:19" s="10" customFormat="1" x14ac:dyDescent="0.25">
      <c r="A35" s="6" t="s">
        <v>24</v>
      </c>
      <c r="B35" s="1">
        <v>2</v>
      </c>
      <c r="C35" s="24"/>
      <c r="D35" s="24"/>
      <c r="E35" s="24"/>
      <c r="F35" s="20" t="s">
        <v>64</v>
      </c>
      <c r="G35" s="20"/>
      <c r="O35" s="10" t="b">
        <v>0</v>
      </c>
      <c r="P35" s="10" t="b">
        <v>0</v>
      </c>
      <c r="Q35" s="10" t="b">
        <v>0</v>
      </c>
      <c r="R35" t="b">
        <v>1</v>
      </c>
      <c r="S35" s="10" t="b">
        <v>0</v>
      </c>
    </row>
    <row r="36" spans="1:19" x14ac:dyDescent="0.25">
      <c r="A36" s="13" t="s">
        <v>87</v>
      </c>
      <c r="B36" s="13"/>
      <c r="C36" s="29">
        <f>COUNTIF($O5:O35,TRUE)</f>
        <v>0</v>
      </c>
      <c r="D36" s="29">
        <f>COUNTIF($P5:P35,TRUE)</f>
        <v>0</v>
      </c>
      <c r="E36" s="29">
        <f>COUNTIF($Q5:Q35,TRUE)</f>
        <v>0</v>
      </c>
      <c r="F36" s="29"/>
      <c r="G36" s="29">
        <f>COUNTIF($S5:S35,TRUE)</f>
        <v>0</v>
      </c>
      <c r="H36" s="14"/>
      <c r="I36" s="13"/>
    </row>
    <row r="38" spans="1:19" x14ac:dyDescent="0.25">
      <c r="A38" s="17" t="s">
        <v>88</v>
      </c>
      <c r="B38" s="17"/>
      <c r="C38">
        <f>COUNTA(A5:A35)</f>
        <v>31</v>
      </c>
    </row>
    <row r="39" spans="1:19" x14ac:dyDescent="0.25">
      <c r="A39" s="17" t="s">
        <v>89</v>
      </c>
      <c r="B39" s="17"/>
      <c r="C39">
        <f>COUNTIF($O5:$O35,TRUE)</f>
        <v>0</v>
      </c>
    </row>
    <row r="40" spans="1:19" x14ac:dyDescent="0.25">
      <c r="A40" s="17" t="s">
        <v>94</v>
      </c>
      <c r="B40" s="17"/>
      <c r="C40">
        <f>COUNTIFS($O5:$O35,TRUE, $P5:$P35,TRUE, $Q5:$Q35,TRUE,  $R5:$R35,TRUE)</f>
        <v>0</v>
      </c>
    </row>
    <row r="41" spans="1:19" x14ac:dyDescent="0.25">
      <c r="A41" s="17" t="s">
        <v>100</v>
      </c>
      <c r="B41" s="17"/>
      <c r="C41">
        <f>COUNTIFS($O5:$O35,TRUE, $P5:$P35,TRUE, $Q5:$Q35,TRUE,  $R5:$R35,TRUE,  $S5:$S35,TRUE)</f>
        <v>0</v>
      </c>
    </row>
    <row r="42" spans="1:19" ht="21" x14ac:dyDescent="0.35">
      <c r="J42" s="18" t="s">
        <v>90</v>
      </c>
    </row>
    <row r="45" spans="1:19" ht="15" customHeight="1" x14ac:dyDescent="0.25"/>
    <row r="46" spans="1:19" ht="15" customHeight="1" x14ac:dyDescent="0.25"/>
  </sheetData>
  <mergeCells count="1">
    <mergeCell ref="A1:I1"/>
  </mergeCells>
  <conditionalFormatting sqref="A5:A35">
    <cfRule type="expression" dxfId="20" priority="1">
      <formula>AND($O5 = TRUE, $P5 = TRUE, $Q5 = TRUE, $R5 = TRUE, $S5=TRUE)</formula>
    </cfRule>
    <cfRule type="expression" dxfId="19" priority="2">
      <formula>AND($O5 = TRUE, $P5 = TRUE, $Q5 = TRUE, $R5 = TRUE)</formula>
    </cfRule>
    <cfRule type="expression" dxfId="18" priority="3">
      <formula>$O5 = TRUE</formula>
    </cfRule>
  </conditionalFormatting>
  <hyperlinks>
    <hyperlink ref="J4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43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44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45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46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47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48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49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50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51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52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53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54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5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56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57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58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9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60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61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62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63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4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65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66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67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68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69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70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71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72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3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74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75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76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77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78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5" r:id="rId79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6" r:id="rId80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7" r:id="rId81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8" r:id="rId82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9" r:id="rId83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0" r:id="rId84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1" r:id="rId85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2" r:id="rId86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87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88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89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90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7" r:id="rId91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92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93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94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95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96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97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98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99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100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101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" r:id="rId102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" r:id="rId103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" r:id="rId104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" r:id="rId105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" r:id="rId106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" r:id="rId107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" r:id="rId108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" r:id="rId109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" r:id="rId110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" r:id="rId111" name="Check Box 111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" r:id="rId112" name="Check Box 112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" r:id="rId113" name="Check Box 113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" r:id="rId114" name="Check Box 114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115" name="Check Box 115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116" name="Check Box 116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117" name="Check Box 117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4" r:id="rId118" name="Check Box 118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119" name="Check Box 119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6" r:id="rId120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7" r:id="rId121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8" r:id="rId122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9" r:id="rId123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0" r:id="rId124" name="Check Box 124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1" r:id="rId125" name="Check Box 125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2" r:id="rId126" name="Check Box 126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3" r:id="rId127" name="Check Box 127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4" r:id="rId128" name="Check Box 128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5" r:id="rId129" name="Check Box 129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6" r:id="rId130" name="Check Box 13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7" r:id="rId131" name="Check Box 131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8" r:id="rId132" name="Check Box 132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9" r:id="rId133" name="Check Box 133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0" r:id="rId134" name="Check Box 134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1" r:id="rId135" name="Check Box 135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2" r:id="rId136" name="Check Box 136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3" r:id="rId137" name="Check Box 137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4" r:id="rId138" name="Check Box 138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5" r:id="rId139" name="Check Box 139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6" r:id="rId140" name="Check Box 140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7" r:id="rId141" name="Check Box 141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3"/>
  <dimension ref="A1:S17"/>
  <sheetViews>
    <sheetView workbookViewId="0">
      <selection activeCell="C10" sqref="C10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9.140625" hidden="1" customWidth="1"/>
    <col min="18" max="18" width="12.42578125" hidden="1" customWidth="1"/>
    <col min="19" max="19" width="0" hidden="1" customWidth="1"/>
  </cols>
  <sheetData>
    <row r="1" spans="1:19" s="11" customFormat="1" ht="21" x14ac:dyDescent="0.35">
      <c r="A1" s="28" t="s">
        <v>39</v>
      </c>
      <c r="B1" s="28"/>
      <c r="C1" s="28"/>
      <c r="D1" s="28"/>
      <c r="E1" s="28"/>
      <c r="F1" s="28"/>
      <c r="G1" s="28"/>
      <c r="H1" s="28"/>
      <c r="I1" s="28"/>
    </row>
    <row r="2" spans="1:19" s="11" customFormat="1" ht="21" x14ac:dyDescent="0.35">
      <c r="A2" s="12"/>
      <c r="B2" s="12"/>
      <c r="C2" s="12"/>
      <c r="D2" s="12"/>
      <c r="E2" s="12"/>
      <c r="F2" s="12"/>
      <c r="G2" s="12"/>
      <c r="H2" s="12"/>
      <c r="I2" s="12"/>
    </row>
    <row r="3" spans="1:19" x14ac:dyDescent="0.25">
      <c r="A3" s="13" t="s">
        <v>81</v>
      </c>
      <c r="B3" s="13"/>
      <c r="C3" s="13"/>
      <c r="D3" s="13"/>
      <c r="E3" s="13"/>
      <c r="F3" s="13"/>
      <c r="G3" s="13"/>
      <c r="H3" s="14"/>
      <c r="I3" s="13"/>
    </row>
    <row r="4" spans="1:19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99</v>
      </c>
      <c r="H4" s="16" t="s">
        <v>85</v>
      </c>
      <c r="I4" s="16" t="s">
        <v>86</v>
      </c>
    </row>
    <row r="5" spans="1:19" x14ac:dyDescent="0.25">
      <c r="A5" t="s">
        <v>60</v>
      </c>
      <c r="B5" s="4">
        <v>8</v>
      </c>
      <c r="C5" s="19"/>
      <c r="D5" s="19"/>
      <c r="E5" s="19"/>
      <c r="F5" s="20" t="s">
        <v>64</v>
      </c>
      <c r="G5" s="20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69</v>
      </c>
      <c r="B6" s="2">
        <v>3</v>
      </c>
      <c r="C6" s="19"/>
      <c r="D6" s="19"/>
      <c r="E6" s="19"/>
      <c r="F6" s="20" t="s">
        <v>64</v>
      </c>
      <c r="G6" s="20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s="13" t="s">
        <v>87</v>
      </c>
      <c r="B7" s="13"/>
      <c r="C7" s="29">
        <f>COUNTIF($O5:O6,TRUE)</f>
        <v>0</v>
      </c>
      <c r="D7" s="29">
        <f>COUNTIF($P5:P6,TRUE)</f>
        <v>0</v>
      </c>
      <c r="E7" s="29">
        <f>COUNTIF($Q5:Q6,TRUE)</f>
        <v>0</v>
      </c>
      <c r="F7" s="29"/>
      <c r="G7" s="29">
        <f>COUNTIF($S5:S6,TRUE)</f>
        <v>0</v>
      </c>
      <c r="H7" s="14"/>
      <c r="I7" s="13"/>
    </row>
    <row r="9" spans="1:19" x14ac:dyDescent="0.25">
      <c r="A9" s="17" t="s">
        <v>88</v>
      </c>
      <c r="B9" s="17"/>
      <c r="C9">
        <f>COUNTA(A5:A6)</f>
        <v>2</v>
      </c>
    </row>
    <row r="10" spans="1:19" x14ac:dyDescent="0.25">
      <c r="A10" s="17" t="s">
        <v>89</v>
      </c>
      <c r="B10" s="17"/>
      <c r="C10">
        <f>COUNTIF($O5:$O6,TRUE)</f>
        <v>0</v>
      </c>
    </row>
    <row r="11" spans="1:19" x14ac:dyDescent="0.25">
      <c r="A11" s="17" t="s">
        <v>94</v>
      </c>
      <c r="B11" s="17"/>
      <c r="C11">
        <f>COUNTIFS($O5:$O6,TRUE, $P5:$P6,TRUE, $Q5:$Q6,TRUE, $R5:$R6,TRUE)</f>
        <v>0</v>
      </c>
    </row>
    <row r="12" spans="1:19" x14ac:dyDescent="0.25">
      <c r="A12" s="17" t="s">
        <v>100</v>
      </c>
      <c r="B12" s="17"/>
      <c r="C12">
        <f>COUNTIFS($O5:$O6,TRUE, $P5:$P6,TRUE, $Q5:$Q6,TRUE, $R5:$R6,TRUE, $S5:$S6,TRUE)</f>
        <v>0</v>
      </c>
    </row>
    <row r="13" spans="1:19" ht="21" x14ac:dyDescent="0.35">
      <c r="J13" s="18" t="s">
        <v>90</v>
      </c>
    </row>
    <row r="16" spans="1:19" ht="15" customHeight="1" x14ac:dyDescent="0.25"/>
    <row r="17" ht="15" customHeight="1" x14ac:dyDescent="0.25"/>
  </sheetData>
  <mergeCells count="1">
    <mergeCell ref="A1:I1"/>
  </mergeCells>
  <conditionalFormatting sqref="A5:A6">
    <cfRule type="expression" dxfId="17" priority="1">
      <formula>AND($O5 = TRUE, $P5 = TRUE, $Q5 = TRUE, $R5 = TRUE, $S5 = TRUE)</formula>
    </cfRule>
    <cfRule type="expression" dxfId="16" priority="2">
      <formula>AND($O5 = TRUE, $P5 = TRUE, $Q5 = TRUE, $R5 = TRUE)</formula>
    </cfRule>
    <cfRule type="expression" dxfId="15" priority="3">
      <formula>$O5 = TRUE</formula>
    </cfRule>
  </conditionalFormatting>
  <hyperlinks>
    <hyperlink ref="J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"/>
  <sheetViews>
    <sheetView workbookViewId="0">
      <selection activeCell="C15" sqref="C1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0" hidden="1" customWidth="1"/>
    <col min="18" max="18" width="12.42578125" hidden="1" customWidth="1"/>
    <col min="19" max="19" width="0" hidden="1" customWidth="1"/>
  </cols>
  <sheetData>
    <row r="1" spans="1:19" s="11" customFormat="1" ht="21" x14ac:dyDescent="0.35">
      <c r="A1" s="28" t="s">
        <v>98</v>
      </c>
      <c r="B1" s="28"/>
      <c r="C1" s="28"/>
      <c r="D1" s="28"/>
      <c r="E1" s="28"/>
      <c r="F1" s="28"/>
      <c r="G1" s="28"/>
      <c r="H1" s="28"/>
      <c r="I1" s="28"/>
    </row>
    <row r="2" spans="1:19" s="11" customFormat="1" ht="21" x14ac:dyDescent="0.35">
      <c r="A2" s="12"/>
      <c r="B2" s="12"/>
      <c r="C2" s="12"/>
      <c r="D2" s="12"/>
      <c r="E2" s="12"/>
      <c r="F2" s="12"/>
      <c r="G2" s="12"/>
      <c r="H2" s="12"/>
      <c r="I2" s="12"/>
    </row>
    <row r="3" spans="1:19" x14ac:dyDescent="0.25">
      <c r="A3" s="13" t="s">
        <v>81</v>
      </c>
      <c r="B3" s="13"/>
      <c r="C3" s="13"/>
      <c r="D3" s="13"/>
      <c r="E3" s="13"/>
      <c r="F3" s="13"/>
      <c r="G3" s="13"/>
      <c r="H3" s="14"/>
      <c r="I3" s="13"/>
    </row>
    <row r="4" spans="1:19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99</v>
      </c>
      <c r="H4" s="16" t="s">
        <v>85</v>
      </c>
      <c r="I4" s="16" t="s">
        <v>86</v>
      </c>
    </row>
    <row r="5" spans="1:19" x14ac:dyDescent="0.25">
      <c r="A5" t="s">
        <v>28</v>
      </c>
      <c r="B5" s="2">
        <v>3</v>
      </c>
      <c r="C5" s="19"/>
      <c r="D5" s="19"/>
      <c r="E5" s="19"/>
      <c r="F5" s="20"/>
      <c r="G5" s="20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34</v>
      </c>
      <c r="B6" s="2">
        <v>3</v>
      </c>
      <c r="C6" s="19"/>
      <c r="D6" s="19"/>
      <c r="E6" s="19"/>
      <c r="F6" s="20"/>
      <c r="G6" s="20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47</v>
      </c>
      <c r="B7" s="2">
        <v>4</v>
      </c>
      <c r="C7" s="19"/>
      <c r="D7" s="19"/>
      <c r="E7" s="19"/>
      <c r="F7" s="20" t="s">
        <v>64</v>
      </c>
      <c r="G7" s="20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40</v>
      </c>
      <c r="B8" s="2">
        <v>3</v>
      </c>
      <c r="C8" s="19"/>
      <c r="D8" s="19"/>
      <c r="E8" s="19"/>
      <c r="F8" s="20"/>
      <c r="G8" s="20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45</v>
      </c>
      <c r="B9" s="2">
        <v>3</v>
      </c>
      <c r="C9" s="19"/>
      <c r="D9" s="19"/>
      <c r="E9" s="19"/>
      <c r="F9" s="20"/>
      <c r="G9" s="20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s="13" t="s">
        <v>87</v>
      </c>
      <c r="B10" s="13"/>
      <c r="C10" s="29">
        <f>COUNTIF($O5:O9,TRUE)</f>
        <v>0</v>
      </c>
      <c r="D10" s="29">
        <f>COUNTIF($P5:P9,TRUE)</f>
        <v>0</v>
      </c>
      <c r="E10" s="29">
        <f>COUNTIF($Q5:Q9,TRUE)</f>
        <v>0</v>
      </c>
      <c r="F10" s="29"/>
      <c r="G10" s="29">
        <f>COUNTIF($S5:S9,TRUE)</f>
        <v>0</v>
      </c>
      <c r="H10" s="14"/>
      <c r="I10" s="13"/>
    </row>
    <row r="12" spans="1:19" x14ac:dyDescent="0.25">
      <c r="A12" s="17" t="s">
        <v>88</v>
      </c>
      <c r="B12" s="17"/>
      <c r="C12">
        <f>COUNTA(A5:A9)</f>
        <v>5</v>
      </c>
    </row>
    <row r="13" spans="1:19" x14ac:dyDescent="0.25">
      <c r="A13" s="17" t="s">
        <v>89</v>
      </c>
      <c r="B13" s="17"/>
      <c r="C13">
        <f>COUNTIF($O5:$O9,TRUE)</f>
        <v>0</v>
      </c>
    </row>
    <row r="14" spans="1:19" x14ac:dyDescent="0.25">
      <c r="A14" s="17" t="s">
        <v>94</v>
      </c>
      <c r="B14" s="17"/>
      <c r="C14">
        <f>COUNTIFS($O5:$O9,TRUE, $P5:$P9,TRUE, $Q5:$Q9,TRUE,  $R5:$R9,TRUE)</f>
        <v>0</v>
      </c>
    </row>
    <row r="15" spans="1:19" x14ac:dyDescent="0.25">
      <c r="A15" s="17" t="s">
        <v>100</v>
      </c>
      <c r="B15" s="17"/>
      <c r="C15">
        <f>COUNTIFS($O5:$O9,TRUE, $P5:$P9,TRUE, $Q5:$Q9,TRUE,  $R5:$R9,TRUE,  $S5:$S9,TRUE)</f>
        <v>0</v>
      </c>
    </row>
    <row r="16" spans="1:19" ht="21" x14ac:dyDescent="0.35">
      <c r="J16" s="18" t="s">
        <v>90</v>
      </c>
    </row>
    <row r="19" ht="15" customHeight="1" x14ac:dyDescent="0.25"/>
    <row r="20" ht="15" customHeight="1" x14ac:dyDescent="0.25"/>
  </sheetData>
  <mergeCells count="1">
    <mergeCell ref="A1:I1"/>
  </mergeCells>
  <conditionalFormatting sqref="A5:A9">
    <cfRule type="expression" dxfId="14" priority="1">
      <formula>AND($O5 = TRUE, $P5 = TRUE, $Q5 = TRUE, $R5 = TRUE, $S5 = TRUE)</formula>
    </cfRule>
    <cfRule type="expression" dxfId="13" priority="2">
      <formula>AND($O5 = TRUE, $P5 = TRUE, $Q5 = TRUE, $R5 = TRUE)</formula>
    </cfRule>
    <cfRule type="expression" dxfId="12" priority="3">
      <formula>$O5 = TRUE</formula>
    </cfRule>
  </conditionalFormatting>
  <hyperlinks>
    <hyperlink ref="J1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9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0" name="Check Box 17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1" name="Check Box 20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2" name="Check Box 21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3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4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5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6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7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2"/>
  <dimension ref="A1:S16"/>
  <sheetViews>
    <sheetView workbookViewId="0">
      <selection activeCell="C11" sqref="C11"/>
    </sheetView>
  </sheetViews>
  <sheetFormatPr defaultRowHeight="15" x14ac:dyDescent="0.25"/>
  <cols>
    <col min="1" max="1" width="30.42578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0" hidden="1" customWidth="1"/>
    <col min="18" max="18" width="12.42578125" hidden="1" customWidth="1"/>
    <col min="19" max="19" width="0" hidden="1" customWidth="1"/>
  </cols>
  <sheetData>
    <row r="1" spans="1:19" s="11" customFormat="1" ht="21" x14ac:dyDescent="0.35">
      <c r="A1" s="28" t="s">
        <v>62</v>
      </c>
      <c r="B1" s="28"/>
      <c r="C1" s="28"/>
      <c r="D1" s="28"/>
      <c r="E1" s="28"/>
      <c r="F1" s="28"/>
      <c r="G1" s="28"/>
      <c r="H1" s="28"/>
      <c r="I1" s="28"/>
    </row>
    <row r="2" spans="1:19" s="11" customFormat="1" ht="21" x14ac:dyDescent="0.35">
      <c r="A2" s="12"/>
      <c r="B2" s="12"/>
      <c r="C2" s="12"/>
      <c r="D2" s="12"/>
      <c r="E2" s="12"/>
      <c r="F2" s="12"/>
      <c r="G2" s="12"/>
      <c r="H2" s="12"/>
      <c r="I2" s="12"/>
    </row>
    <row r="3" spans="1:19" x14ac:dyDescent="0.25">
      <c r="A3" s="13" t="s">
        <v>81</v>
      </c>
      <c r="B3" s="13"/>
      <c r="C3" s="13"/>
      <c r="D3" s="13"/>
      <c r="E3" s="13"/>
      <c r="F3" s="13"/>
      <c r="G3" s="13"/>
      <c r="H3" s="14"/>
      <c r="I3" s="13"/>
    </row>
    <row r="4" spans="1:19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99</v>
      </c>
      <c r="H4" s="16" t="s">
        <v>85</v>
      </c>
      <c r="I4" s="16" t="s">
        <v>86</v>
      </c>
    </row>
    <row r="5" spans="1:19" x14ac:dyDescent="0.25">
      <c r="A5" t="s">
        <v>61</v>
      </c>
      <c r="B5" s="4">
        <v>8</v>
      </c>
      <c r="C5" s="19"/>
      <c r="D5" s="19"/>
      <c r="E5" s="19"/>
      <c r="F5" s="5" t="s">
        <v>64</v>
      </c>
      <c r="G5" s="5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13" t="s">
        <v>87</v>
      </c>
      <c r="B6" s="13"/>
      <c r="C6" s="29">
        <f>COUNTIF($O5:O5,TRUE)</f>
        <v>0</v>
      </c>
      <c r="D6" s="29">
        <f>COUNTIF($P5:P5,TRUE)</f>
        <v>0</v>
      </c>
      <c r="E6" s="29">
        <f>COUNTIF($Q5:Q5,TRUE)</f>
        <v>0</v>
      </c>
      <c r="F6" s="29"/>
      <c r="G6" s="29">
        <f>COUNTIF($S5:S5,TRUE)</f>
        <v>0</v>
      </c>
      <c r="H6" s="14"/>
      <c r="I6" s="13"/>
    </row>
    <row r="8" spans="1:19" x14ac:dyDescent="0.25">
      <c r="A8" s="17" t="s">
        <v>88</v>
      </c>
      <c r="B8" s="17"/>
      <c r="C8">
        <f>COUNTA(A5:A5)</f>
        <v>1</v>
      </c>
    </row>
    <row r="9" spans="1:19" x14ac:dyDescent="0.25">
      <c r="A9" s="17" t="s">
        <v>89</v>
      </c>
      <c r="B9" s="17"/>
      <c r="C9">
        <f>COUNTIF($O5:$O5,TRUE)</f>
        <v>0</v>
      </c>
    </row>
    <row r="10" spans="1:19" x14ac:dyDescent="0.25">
      <c r="A10" s="17" t="s">
        <v>94</v>
      </c>
      <c r="B10" s="17"/>
      <c r="C10">
        <f>COUNTIFS($O5:$O5,TRUE, $P5:$P5,TRUE, $Q5:$Q5,TRUE, $R5:$R5,TRUE)</f>
        <v>0</v>
      </c>
    </row>
    <row r="11" spans="1:19" x14ac:dyDescent="0.25">
      <c r="A11" s="17" t="s">
        <v>100</v>
      </c>
      <c r="B11" s="17"/>
      <c r="C11">
        <f>COUNTIFS($O5:$O5,TRUE, $P5:$P5,TRUE, $Q5:$Q5,TRUE, $R5:$R5,TRUE, $S5:$S5,TRUE)</f>
        <v>0</v>
      </c>
    </row>
    <row r="12" spans="1:19" ht="21" x14ac:dyDescent="0.35">
      <c r="J12" s="18" t="s">
        <v>90</v>
      </c>
    </row>
    <row r="15" spans="1:19" ht="15" customHeight="1" x14ac:dyDescent="0.25"/>
    <row r="16" spans="1:19" ht="15" customHeight="1" x14ac:dyDescent="0.25"/>
  </sheetData>
  <mergeCells count="1">
    <mergeCell ref="A1:I1"/>
  </mergeCells>
  <conditionalFormatting sqref="A5">
    <cfRule type="expression" dxfId="11" priority="1">
      <formula>AND($O5 = TRUE, $P5 = TRUE, $Q5 = TRUE, $R5 = TRUE, $S5 = TRUE)</formula>
    </cfRule>
    <cfRule type="expression" dxfId="10" priority="2">
      <formula>AND($O5 = TRUE, $P5 = TRUE, $Q5 = TRUE, $R5 = TRUE)</formula>
    </cfRule>
    <cfRule type="expression" dxfId="9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J23" sqref="J23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0" hidden="1" customWidth="1"/>
  </cols>
  <sheetData>
    <row r="1" spans="1:19" s="11" customFormat="1" ht="21" x14ac:dyDescent="0.35">
      <c r="A1" s="28" t="s">
        <v>65</v>
      </c>
      <c r="B1" s="28"/>
      <c r="C1" s="28"/>
      <c r="D1" s="28"/>
      <c r="E1" s="28"/>
      <c r="F1" s="28"/>
      <c r="G1" s="28"/>
      <c r="H1" s="28"/>
      <c r="I1" s="28"/>
    </row>
    <row r="2" spans="1:19" s="11" customFormat="1" ht="21" x14ac:dyDescent="0.35">
      <c r="A2" s="12"/>
      <c r="B2" s="12"/>
      <c r="C2" s="12"/>
      <c r="D2" s="12"/>
      <c r="E2" s="12"/>
      <c r="F2" s="12"/>
      <c r="G2" s="12"/>
      <c r="H2" s="12"/>
      <c r="I2" s="12"/>
    </row>
    <row r="3" spans="1:19" x14ac:dyDescent="0.25">
      <c r="A3" s="13" t="s">
        <v>81</v>
      </c>
      <c r="B3" s="13"/>
      <c r="C3" s="13"/>
      <c r="D3" s="13"/>
      <c r="E3" s="13"/>
      <c r="F3" s="13"/>
      <c r="G3" s="13"/>
      <c r="H3" s="14"/>
      <c r="I3" s="13"/>
    </row>
    <row r="4" spans="1:19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99</v>
      </c>
      <c r="H4" s="16" t="s">
        <v>85</v>
      </c>
      <c r="I4" s="16" t="s">
        <v>86</v>
      </c>
    </row>
    <row r="5" spans="1:19" x14ac:dyDescent="0.25">
      <c r="A5" t="s">
        <v>26</v>
      </c>
      <c r="B5" s="2">
        <v>3</v>
      </c>
      <c r="C5" s="19"/>
      <c r="D5" s="19"/>
      <c r="E5" s="19"/>
      <c r="F5" s="20" t="s">
        <v>64</v>
      </c>
      <c r="G5" s="20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15</v>
      </c>
      <c r="B6" s="1">
        <v>2</v>
      </c>
      <c r="C6" s="19"/>
      <c r="D6" s="19"/>
      <c r="E6" s="19"/>
      <c r="F6" s="20"/>
      <c r="G6" s="20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56</v>
      </c>
      <c r="B7" s="3">
        <v>6</v>
      </c>
      <c r="C7" s="19"/>
      <c r="D7" s="19"/>
      <c r="E7" s="19"/>
      <c r="F7" s="20" t="s">
        <v>64</v>
      </c>
      <c r="G7" s="20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67</v>
      </c>
      <c r="B8" s="2">
        <v>4</v>
      </c>
      <c r="C8" s="19"/>
      <c r="D8" s="19"/>
      <c r="E8" s="19"/>
      <c r="F8" s="20" t="s">
        <v>64</v>
      </c>
      <c r="G8" s="20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51</v>
      </c>
      <c r="B9" s="3">
        <v>5</v>
      </c>
      <c r="C9" s="19"/>
      <c r="D9" s="19"/>
      <c r="E9" s="19"/>
      <c r="F9" s="20" t="s">
        <v>64</v>
      </c>
      <c r="G9" s="20"/>
      <c r="O9" t="b">
        <v>0</v>
      </c>
      <c r="P9" t="b">
        <v>0</v>
      </c>
      <c r="Q9" t="b">
        <v>0</v>
      </c>
      <c r="R9" t="b">
        <v>1</v>
      </c>
      <c r="S9" t="b">
        <v>0</v>
      </c>
    </row>
    <row r="10" spans="1:19" x14ac:dyDescent="0.25">
      <c r="A10" t="s">
        <v>71</v>
      </c>
      <c r="B10" s="2">
        <v>4</v>
      </c>
      <c r="C10" s="19"/>
      <c r="D10" s="19"/>
      <c r="E10" s="19"/>
      <c r="F10" s="20" t="s">
        <v>64</v>
      </c>
      <c r="G10" s="20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s="6" t="s">
        <v>57</v>
      </c>
      <c r="B11" s="3">
        <v>6</v>
      </c>
      <c r="C11" s="19"/>
      <c r="D11" s="19"/>
      <c r="E11" s="19"/>
      <c r="F11" s="20" t="s">
        <v>64</v>
      </c>
      <c r="G11" s="20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s="6" t="s">
        <v>18</v>
      </c>
      <c r="B12" s="1">
        <v>2</v>
      </c>
      <c r="C12" s="19"/>
      <c r="D12" s="19"/>
      <c r="E12" s="19"/>
      <c r="F12" s="20" t="s">
        <v>64</v>
      </c>
      <c r="G12" s="20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6" t="s">
        <v>75</v>
      </c>
      <c r="B13" s="1">
        <v>2</v>
      </c>
      <c r="C13" s="19"/>
      <c r="D13" s="19"/>
      <c r="E13" s="19"/>
      <c r="F13" s="20" t="s">
        <v>64</v>
      </c>
      <c r="G13" s="20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s="6" t="s">
        <v>59</v>
      </c>
      <c r="B14" s="4">
        <v>7</v>
      </c>
      <c r="C14" s="19"/>
      <c r="D14" s="19"/>
      <c r="E14" s="19"/>
      <c r="F14" s="20" t="s">
        <v>64</v>
      </c>
      <c r="G14" s="20"/>
      <c r="O14" t="b">
        <v>0</v>
      </c>
      <c r="P14" t="b">
        <v>0</v>
      </c>
      <c r="Q14" t="b">
        <v>0</v>
      </c>
      <c r="R14" t="b">
        <v>1</v>
      </c>
      <c r="S14" t="b">
        <v>0</v>
      </c>
    </row>
    <row r="15" spans="1:19" x14ac:dyDescent="0.25">
      <c r="A15" s="6" t="s">
        <v>54</v>
      </c>
      <c r="B15" s="3">
        <v>5</v>
      </c>
      <c r="C15" s="19"/>
      <c r="D15" s="19"/>
      <c r="E15" s="19"/>
      <c r="F15" s="20" t="s">
        <v>64</v>
      </c>
      <c r="G15" s="20"/>
      <c r="O15" t="b">
        <v>0</v>
      </c>
      <c r="P15" t="b">
        <v>0</v>
      </c>
      <c r="Q15" t="b">
        <v>0</v>
      </c>
      <c r="R15" t="b">
        <v>1</v>
      </c>
      <c r="S15" t="b">
        <v>0</v>
      </c>
    </row>
    <row r="16" spans="1:19" x14ac:dyDescent="0.25">
      <c r="A16" s="6" t="s">
        <v>49</v>
      </c>
      <c r="B16" s="2">
        <v>4</v>
      </c>
      <c r="C16" s="19"/>
      <c r="D16" s="19"/>
      <c r="E16" s="19"/>
      <c r="F16" s="20" t="s">
        <v>64</v>
      </c>
      <c r="G16" s="20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0" x14ac:dyDescent="0.25">
      <c r="A17" s="13" t="s">
        <v>87</v>
      </c>
      <c r="B17" s="13"/>
      <c r="C17" s="29">
        <f>COUNTIF($O5:O16,TRUE)</f>
        <v>0</v>
      </c>
      <c r="D17" s="29">
        <f>COUNTIF($P5:P16,TRUE)</f>
        <v>0</v>
      </c>
      <c r="E17" s="29">
        <f>COUNTIF($Q5:Q16,TRUE)</f>
        <v>0</v>
      </c>
      <c r="F17" s="29"/>
      <c r="G17" s="29">
        <f>COUNTIF($S5:S16,TRUE)</f>
        <v>0</v>
      </c>
      <c r="H17" s="14"/>
      <c r="I17" s="13"/>
    </row>
    <row r="19" spans="1:10" x14ac:dyDescent="0.25">
      <c r="A19" s="17" t="s">
        <v>88</v>
      </c>
      <c r="B19" s="17"/>
      <c r="C19">
        <f>COUNTA(A5:A16)</f>
        <v>12</v>
      </c>
    </row>
    <row r="20" spans="1:10" x14ac:dyDescent="0.25">
      <c r="A20" s="17" t="s">
        <v>89</v>
      </c>
      <c r="B20" s="17"/>
      <c r="C20">
        <f>COUNTIF($O5:$O16,TRUE)</f>
        <v>0</v>
      </c>
    </row>
    <row r="21" spans="1:10" x14ac:dyDescent="0.25">
      <c r="A21" s="17" t="s">
        <v>94</v>
      </c>
      <c r="B21" s="17"/>
      <c r="C21">
        <f>COUNTIFS($O5:$O16,TRUE, $P5:$P16,TRUE, $Q5:$Q16,TRUE,  $R5:$R16,TRUE)</f>
        <v>0</v>
      </c>
    </row>
    <row r="22" spans="1:10" x14ac:dyDescent="0.25">
      <c r="A22" s="17" t="s">
        <v>100</v>
      </c>
      <c r="B22" s="17"/>
      <c r="C22">
        <f>COUNTIFS($O5:$O16,TRUE, $P5:$P16,TRUE, $Q5:$Q16,TRUE,  $R5:$R16,TRUE,  $S5:$S16,TRUE)</f>
        <v>0</v>
      </c>
    </row>
    <row r="23" spans="1:10" ht="21" x14ac:dyDescent="0.35">
      <c r="J23" s="18" t="s">
        <v>90</v>
      </c>
    </row>
    <row r="26" spans="1:10" ht="15" customHeight="1" x14ac:dyDescent="0.25"/>
    <row r="27" spans="1:10" ht="15" customHeight="1" x14ac:dyDescent="0.25"/>
  </sheetData>
  <mergeCells count="1">
    <mergeCell ref="A1:I1"/>
  </mergeCells>
  <conditionalFormatting sqref="A5:A16">
    <cfRule type="expression" dxfId="8" priority="1">
      <formula>AND($O5 = TRUE,$P5 = TRUE, $Q5 = TRUE, $R5 = TRUE, $S5 = TRUE)</formula>
    </cfRule>
    <cfRule type="expression" dxfId="7" priority="2">
      <formula>AND($O5 = TRUE, $P5 = TRUE, $Q5 = TRUE, $R5 = TRUE)</formula>
    </cfRule>
    <cfRule type="expression" dxfId="6" priority="3">
      <formula>$O5 = TRUE</formula>
    </cfRule>
  </conditionalFormatting>
  <hyperlinks>
    <hyperlink ref="J2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0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1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2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3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4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5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6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7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28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30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31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32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33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34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35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36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37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38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39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40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41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r:id="rId42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r:id="rId43" name="Check Box 5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r:id="rId44" name="Check Box 5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r:id="rId45" name="Check Box 59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8" r:id="rId46" name="Check Box 60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9" r:id="rId47" name="Check Box 61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0" r:id="rId48" name="Check Box 62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1" r:id="rId49" name="Check Box 63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2" r:id="rId50" name="Check Box 64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3" r:id="rId51" name="Check Box 65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4" r:id="rId52" name="Check Box 66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1"/>
  <dimension ref="A1:S19"/>
  <sheetViews>
    <sheetView workbookViewId="0">
      <selection activeCell="J15" sqref="J1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0" hidden="1" customWidth="1"/>
    <col min="18" max="18" width="12.42578125" hidden="1" customWidth="1"/>
    <col min="19" max="19" width="0" hidden="1" customWidth="1"/>
  </cols>
  <sheetData>
    <row r="1" spans="1:19" s="11" customFormat="1" ht="21" x14ac:dyDescent="0.35">
      <c r="A1" s="28" t="s">
        <v>31</v>
      </c>
      <c r="B1" s="28"/>
      <c r="C1" s="28"/>
      <c r="D1" s="28"/>
      <c r="E1" s="28"/>
      <c r="F1" s="28"/>
      <c r="G1" s="28"/>
      <c r="H1" s="28"/>
      <c r="I1" s="28"/>
    </row>
    <row r="2" spans="1:19" s="11" customFormat="1" ht="21" x14ac:dyDescent="0.35">
      <c r="A2" s="12"/>
      <c r="B2" s="12"/>
      <c r="C2" s="12"/>
      <c r="D2" s="12"/>
      <c r="E2" s="12"/>
      <c r="F2" s="12"/>
      <c r="G2" s="12"/>
      <c r="H2" s="12"/>
      <c r="I2" s="12"/>
    </row>
    <row r="3" spans="1:19" x14ac:dyDescent="0.25">
      <c r="A3" s="13" t="s">
        <v>81</v>
      </c>
      <c r="B3" s="13"/>
      <c r="C3" s="13"/>
      <c r="D3" s="13"/>
      <c r="E3" s="13"/>
      <c r="F3" s="13"/>
      <c r="G3" s="13"/>
      <c r="H3" s="14"/>
      <c r="I3" s="13"/>
    </row>
    <row r="4" spans="1:19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99</v>
      </c>
      <c r="H4" s="16" t="s">
        <v>85</v>
      </c>
      <c r="I4" s="16" t="s">
        <v>86</v>
      </c>
    </row>
    <row r="5" spans="1:19" x14ac:dyDescent="0.25">
      <c r="A5" s="6" t="s">
        <v>30</v>
      </c>
      <c r="B5" s="2">
        <v>3</v>
      </c>
      <c r="C5" s="19"/>
      <c r="D5" s="19"/>
      <c r="E5" s="19"/>
      <c r="F5" s="20" t="s">
        <v>64</v>
      </c>
      <c r="G5" s="20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6" t="s">
        <v>32</v>
      </c>
      <c r="B6" s="2">
        <v>3</v>
      </c>
      <c r="C6" s="19"/>
      <c r="D6" s="19"/>
      <c r="E6" s="19"/>
      <c r="F6" s="20" t="s">
        <v>64</v>
      </c>
      <c r="G6" s="20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s="6" t="s">
        <v>44</v>
      </c>
      <c r="B7" s="2">
        <v>3</v>
      </c>
      <c r="C7" s="19"/>
      <c r="D7" s="19"/>
      <c r="E7" s="19"/>
      <c r="F7" s="20" t="s">
        <v>64</v>
      </c>
      <c r="G7" s="20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s="6" t="s">
        <v>58</v>
      </c>
      <c r="B8" s="3">
        <v>6</v>
      </c>
      <c r="C8" s="19"/>
      <c r="D8" s="19"/>
      <c r="E8" s="19"/>
      <c r="F8" s="20" t="s">
        <v>64</v>
      </c>
      <c r="G8" s="20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s="13" t="s">
        <v>87</v>
      </c>
      <c r="B9" s="13"/>
      <c r="C9" s="29">
        <f>COUNTIF($O5:O8,TRUE)</f>
        <v>0</v>
      </c>
      <c r="D9" s="29">
        <f>COUNTIF($P5:P8,TRUE)</f>
        <v>0</v>
      </c>
      <c r="E9" s="29">
        <f>COUNTIF($Q5:Q8,TRUE)</f>
        <v>0</v>
      </c>
      <c r="F9" s="29"/>
      <c r="G9" s="29">
        <f>COUNTIF($S5:S8,TRUE)</f>
        <v>0</v>
      </c>
      <c r="H9" s="14"/>
      <c r="I9" s="13"/>
    </row>
    <row r="11" spans="1:19" x14ac:dyDescent="0.25">
      <c r="A11" s="17" t="s">
        <v>88</v>
      </c>
      <c r="B11" s="17"/>
      <c r="C11">
        <f>COUNTA(A5:A8)</f>
        <v>4</v>
      </c>
    </row>
    <row r="12" spans="1:19" x14ac:dyDescent="0.25">
      <c r="A12" s="17" t="s">
        <v>89</v>
      </c>
      <c r="B12" s="17"/>
      <c r="C12">
        <f>COUNTIF($O5:$O8,TRUE)</f>
        <v>0</v>
      </c>
    </row>
    <row r="13" spans="1:19" x14ac:dyDescent="0.25">
      <c r="A13" s="17" t="s">
        <v>94</v>
      </c>
      <c r="B13" s="17"/>
      <c r="C13">
        <f>COUNTIFS($O5:$O8,TRUE, $P5:$P8,TRUE, $Q5:$Q8,TRUE,  $R5:$R8,TRUE)</f>
        <v>0</v>
      </c>
    </row>
    <row r="14" spans="1:19" x14ac:dyDescent="0.25">
      <c r="A14" s="17" t="s">
        <v>100</v>
      </c>
      <c r="B14" s="17"/>
      <c r="C14" s="30">
        <f>COUNTIFS($O5:$O8,TRUE, $P5:$P8,TRUE, $Q5:$Q8,TRUE,  $R5:$R8,TRUE,  $S5:$S8,TRUE)</f>
        <v>0</v>
      </c>
    </row>
    <row r="15" spans="1:19" ht="21" x14ac:dyDescent="0.35">
      <c r="J15" s="18" t="s">
        <v>90</v>
      </c>
    </row>
    <row r="18" ht="15" customHeight="1" x14ac:dyDescent="0.25"/>
    <row r="19" ht="15" customHeight="1" x14ac:dyDescent="0.25"/>
  </sheetData>
  <mergeCells count="1">
    <mergeCell ref="A1:I1"/>
  </mergeCells>
  <conditionalFormatting sqref="A5:A8">
    <cfRule type="expression" dxfId="5" priority="1">
      <formula>AND($O5 = TRUE, $P5 = TRUE, $Q5 = TRUE, $R5 = TRUE, $S5 = TRUE)</formula>
    </cfRule>
    <cfRule type="expression" dxfId="4" priority="2">
      <formula>AND($O5 = TRUE, $P5 = TRUE, $Q5 = TRUE, $R5 = TRUE)</formula>
    </cfRule>
    <cfRule type="expression" dxfId="3" priority="3">
      <formula>$O5 = TRUE</formula>
    </cfRule>
  </conditionalFormatting>
  <hyperlinks>
    <hyperlink ref="J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7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8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1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2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3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4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5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6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7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8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9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9"/>
  <dimension ref="A1:S16"/>
  <sheetViews>
    <sheetView workbookViewId="0">
      <selection activeCell="J12" sqref="J12"/>
    </sheetView>
  </sheetViews>
  <sheetFormatPr defaultRowHeight="15" x14ac:dyDescent="0.25"/>
  <cols>
    <col min="1" max="1" width="30.42578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0" hidden="1" customWidth="1"/>
    <col min="18" max="18" width="12.42578125" hidden="1" customWidth="1"/>
    <col min="19" max="19" width="0" hidden="1" customWidth="1"/>
  </cols>
  <sheetData>
    <row r="1" spans="1:19" s="11" customFormat="1" ht="21" x14ac:dyDescent="0.35">
      <c r="A1" s="28" t="s">
        <v>91</v>
      </c>
      <c r="B1" s="28"/>
      <c r="C1" s="28"/>
      <c r="D1" s="28"/>
      <c r="E1" s="28"/>
      <c r="F1" s="28"/>
      <c r="G1" s="28"/>
      <c r="H1" s="28"/>
      <c r="I1" s="28"/>
    </row>
    <row r="2" spans="1:19" s="11" customFormat="1" ht="21" x14ac:dyDescent="0.35">
      <c r="A2" s="12"/>
      <c r="B2" s="12"/>
      <c r="C2" s="12"/>
      <c r="D2" s="12"/>
      <c r="E2" s="12"/>
      <c r="F2" s="12"/>
      <c r="G2" s="12"/>
      <c r="H2" s="12"/>
      <c r="I2" s="12"/>
    </row>
    <row r="3" spans="1:19" x14ac:dyDescent="0.25">
      <c r="A3" s="13" t="s">
        <v>81</v>
      </c>
      <c r="B3" s="13"/>
      <c r="C3" s="13"/>
      <c r="D3" s="13"/>
      <c r="E3" s="13"/>
      <c r="F3" s="13"/>
      <c r="G3" s="13"/>
      <c r="H3" s="14"/>
      <c r="I3" s="13"/>
    </row>
    <row r="4" spans="1:19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99</v>
      </c>
      <c r="H4" s="16" t="s">
        <v>85</v>
      </c>
      <c r="I4" s="16" t="s">
        <v>86</v>
      </c>
    </row>
    <row r="5" spans="1:19" x14ac:dyDescent="0.25">
      <c r="A5" s="10" t="s">
        <v>52</v>
      </c>
      <c r="B5" s="3">
        <v>5</v>
      </c>
      <c r="C5" s="19"/>
      <c r="D5" s="19"/>
      <c r="E5" s="19"/>
      <c r="F5" s="5" t="s">
        <v>64</v>
      </c>
      <c r="G5" s="5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13" t="s">
        <v>87</v>
      </c>
      <c r="B6" s="13"/>
      <c r="C6" s="13">
        <f>COUNTIF($O5:O5,TRUE)</f>
        <v>0</v>
      </c>
      <c r="D6" s="13">
        <f>COUNTIF($P5:P5,TRUE)</f>
        <v>0</v>
      </c>
      <c r="E6" s="13">
        <f>COUNTIF($Q5:Q5,TRUE)</f>
        <v>0</v>
      </c>
      <c r="F6" s="13"/>
      <c r="G6" s="13">
        <f>COUNTIF($S5:S5,TRUE)</f>
        <v>0</v>
      </c>
      <c r="H6" s="14"/>
      <c r="I6" s="13"/>
    </row>
    <row r="8" spans="1:19" x14ac:dyDescent="0.25">
      <c r="A8" s="17" t="s">
        <v>88</v>
      </c>
      <c r="B8" s="17"/>
      <c r="C8">
        <f>COUNTA(A5:A5)</f>
        <v>1</v>
      </c>
    </row>
    <row r="9" spans="1:19" x14ac:dyDescent="0.25">
      <c r="A9" s="17" t="s">
        <v>89</v>
      </c>
      <c r="B9" s="17"/>
      <c r="C9">
        <f>COUNTIF($O5:$O5,TRUE)</f>
        <v>0</v>
      </c>
    </row>
    <row r="10" spans="1:19" x14ac:dyDescent="0.25">
      <c r="A10" s="17" t="s">
        <v>94</v>
      </c>
      <c r="B10" s="17"/>
      <c r="C10">
        <f>COUNTIFS($O5:$O5,TRUE, $P5:$P5,TRUE, $Q5:$Q5,TRUE, $R5:$R5,TRUE)</f>
        <v>0</v>
      </c>
    </row>
    <row r="11" spans="1:19" x14ac:dyDescent="0.25">
      <c r="A11" s="17" t="s">
        <v>100</v>
      </c>
      <c r="B11" s="17"/>
      <c r="C11">
        <f>COUNTIFS($O5:$O5,TRUE, $P5:$P5,TRUE, $Q5:$Q5,TRUE, $R5:$R5,TRUE, $S5:$S5,TRUE)</f>
        <v>0</v>
      </c>
    </row>
    <row r="12" spans="1:19" ht="21" x14ac:dyDescent="0.35">
      <c r="J12" s="18" t="s">
        <v>90</v>
      </c>
    </row>
    <row r="15" spans="1:19" ht="15" customHeight="1" x14ac:dyDescent="0.25"/>
    <row r="16" spans="1:19" ht="15" customHeight="1" x14ac:dyDescent="0.25"/>
  </sheetData>
  <mergeCells count="1">
    <mergeCell ref="A1:I1"/>
  </mergeCells>
  <conditionalFormatting sqref="A5">
    <cfRule type="expression" dxfId="0" priority="1">
      <formula>AND($O5 = TRUE, $P5 = TRUE, $Q5 = TRUE, $R5= TRUE, $S5 = TRUE)</formula>
    </cfRule>
    <cfRule type="expression" dxfId="2" priority="2">
      <formula>AND($O5 = TRUE, $P5 = TRUE, $Q5 = TRUE, $R5= TRUE)</formula>
    </cfRule>
    <cfRule type="expression" dxfId="1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INDEX</vt:lpstr>
      <vt:lpstr>Activision</vt:lpstr>
      <vt:lpstr>Atari</vt:lpstr>
      <vt:lpstr>Big Five</vt:lpstr>
      <vt:lpstr>CBS</vt:lpstr>
      <vt:lpstr>Electra Concepts</vt:lpstr>
      <vt:lpstr>Parker Bros.</vt:lpstr>
      <vt:lpstr>Sega</vt:lpstr>
      <vt:lpstr>Sunrise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2019-02-26T01:10:29Z</dcterms:created>
  <dcterms:modified xsi:type="dcterms:W3CDTF">2019-10-12T15:44:07Z</dcterms:modified>
</cp:coreProperties>
</file>